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0共有\01総務広報課\R2東海北陸教育研究所研究協議会準備\石川大会資料\0706_連盟情報ＨＰへのアップロード\"/>
    </mc:Choice>
  </mc:AlternateContent>
  <bookViews>
    <workbookView xWindow="4200" yWindow="1845" windowWidth="19725" windowHeight="12375" tabRatio="550" activeTab="1"/>
  </bookViews>
  <sheets>
    <sheet name="R2加盟機関連絡先一覧" sheetId="7" r:id="rId1"/>
    <sheet name="R2担当者用" sheetId="5" r:id="rId2"/>
  </sheets>
  <definedNames>
    <definedName name="_xlnm.Print_Area" localSheetId="0">'R2加盟機関連絡先一覧'!$A$1:$H$25</definedName>
    <definedName name="_xlnm.Print_Area" localSheetId="1">'R2担当者用'!$A$1:$N$25</definedName>
  </definedNames>
  <calcPr calcId="162913"/>
</workbook>
</file>

<file path=xl/calcChain.xml><?xml version="1.0" encoding="utf-8"?>
<calcChain xmlns="http://schemas.openxmlformats.org/spreadsheetml/2006/main">
  <c r="D15" i="5" l="1"/>
  <c r="C15" i="5"/>
  <c r="G15" i="5"/>
  <c r="D12" i="5" l="1"/>
  <c r="D13" i="5"/>
  <c r="D16" i="5"/>
  <c r="D18" i="5"/>
  <c r="D20" i="5"/>
  <c r="D25" i="5"/>
  <c r="C25" i="5"/>
  <c r="C16" i="5"/>
  <c r="C13" i="5"/>
  <c r="C12" i="5"/>
  <c r="C8" i="5"/>
  <c r="C7" i="5"/>
  <c r="C5" i="5"/>
  <c r="C14" i="5"/>
  <c r="B5" i="5"/>
  <c r="G13" i="5" l="1"/>
  <c r="D4" i="5" l="1"/>
  <c r="D5" i="5"/>
  <c r="D6" i="5"/>
  <c r="D8" i="5"/>
  <c r="D9" i="5"/>
  <c r="D10" i="5"/>
  <c r="D11" i="5"/>
  <c r="D14" i="5"/>
  <c r="D17" i="5"/>
  <c r="D19" i="5"/>
  <c r="D21" i="5"/>
  <c r="D22" i="5"/>
  <c r="D23" i="5"/>
  <c r="D24" i="5"/>
  <c r="D3" i="5"/>
  <c r="C4" i="5"/>
  <c r="E4" i="5"/>
  <c r="F4" i="5"/>
  <c r="G4" i="5"/>
  <c r="H4" i="5"/>
  <c r="E5" i="5"/>
  <c r="F5" i="5"/>
  <c r="G5" i="5"/>
  <c r="H5" i="5"/>
  <c r="C6" i="5"/>
  <c r="E6" i="5"/>
  <c r="F6" i="5"/>
  <c r="G6" i="5"/>
  <c r="H6" i="5"/>
  <c r="E7" i="5"/>
  <c r="F7" i="5"/>
  <c r="G7" i="5"/>
  <c r="H7" i="5"/>
  <c r="E8" i="5"/>
  <c r="F8" i="5"/>
  <c r="G8" i="5"/>
  <c r="H8" i="5"/>
  <c r="C9" i="5"/>
  <c r="E9" i="5"/>
  <c r="F9" i="5"/>
  <c r="G9" i="5"/>
  <c r="H9" i="5"/>
  <c r="C10" i="5"/>
  <c r="E10" i="5"/>
  <c r="F10" i="5"/>
  <c r="G10" i="5"/>
  <c r="H10" i="5"/>
  <c r="C11" i="5"/>
  <c r="E11" i="5"/>
  <c r="F11" i="5"/>
  <c r="G11" i="5"/>
  <c r="H11" i="5"/>
  <c r="E12" i="5"/>
  <c r="F12" i="5"/>
  <c r="G12" i="5"/>
  <c r="H12" i="5"/>
  <c r="E13" i="5"/>
  <c r="F13" i="5"/>
  <c r="H13" i="5"/>
  <c r="E14" i="5"/>
  <c r="F14" i="5"/>
  <c r="G14" i="5"/>
  <c r="H14" i="5"/>
  <c r="E15" i="5"/>
  <c r="F15" i="5"/>
  <c r="H15" i="5"/>
  <c r="E16" i="5"/>
  <c r="F16" i="5"/>
  <c r="G16" i="5"/>
  <c r="H16" i="5"/>
  <c r="C17" i="5"/>
  <c r="E17" i="5"/>
  <c r="F17" i="5"/>
  <c r="G17" i="5"/>
  <c r="H17" i="5"/>
  <c r="C18" i="5"/>
  <c r="E18" i="5"/>
  <c r="F18" i="5"/>
  <c r="G18" i="5"/>
  <c r="H18" i="5"/>
  <c r="C19" i="5"/>
  <c r="E19" i="5"/>
  <c r="F19" i="5"/>
  <c r="G19" i="5"/>
  <c r="H19" i="5"/>
  <c r="C20" i="5"/>
  <c r="E20" i="5"/>
  <c r="F20" i="5"/>
  <c r="G20" i="5"/>
  <c r="H20" i="5"/>
  <c r="C21" i="5"/>
  <c r="E21" i="5"/>
  <c r="F21" i="5"/>
  <c r="G21" i="5"/>
  <c r="H21" i="5"/>
  <c r="C22" i="5"/>
  <c r="E22" i="5"/>
  <c r="F22" i="5"/>
  <c r="G22" i="5"/>
  <c r="H22" i="5"/>
  <c r="C23" i="5"/>
  <c r="E23" i="5"/>
  <c r="F23" i="5"/>
  <c r="G23" i="5"/>
  <c r="H23" i="5"/>
  <c r="C24" i="5"/>
  <c r="E24" i="5"/>
  <c r="F24" i="5"/>
  <c r="G24" i="5"/>
  <c r="H24" i="5"/>
  <c r="E25" i="5"/>
  <c r="F25" i="5"/>
  <c r="G25" i="5"/>
  <c r="H25" i="5"/>
  <c r="E3" i="5"/>
  <c r="F3" i="5"/>
  <c r="G3" i="5"/>
  <c r="H3" i="5"/>
  <c r="C3" i="5"/>
  <c r="B4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3" i="5"/>
</calcChain>
</file>

<file path=xl/sharedStrings.xml><?xml version="1.0" encoding="utf-8"?>
<sst xmlns="http://schemas.openxmlformats.org/spreadsheetml/2006/main" count="322" uniqueCount="285">
  <si>
    <t>機関名</t>
    <rPh sb="0" eb="3">
      <t>キカンメイ</t>
    </rPh>
    <phoneticPr fontId="2"/>
  </si>
  <si>
    <t>所長名</t>
    <rPh sb="0" eb="2">
      <t>ショチョウ</t>
    </rPh>
    <rPh sb="2" eb="3">
      <t>メイ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</si>
  <si>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</si>
  <si>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</si>
  <si>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</si>
  <si>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ＦＡＸ</t>
  </si>
  <si>
    <t>富山県総合教育センター</t>
    <rPh sb="0" eb="2">
      <t>トヤマ</t>
    </rPh>
    <rPh sb="2" eb="3">
      <t>ケン</t>
    </rPh>
    <rPh sb="3" eb="5">
      <t>ソウゴウ</t>
    </rPh>
    <rPh sb="5" eb="7">
      <t>キョウイク</t>
    </rPh>
    <phoneticPr fontId="2"/>
  </si>
  <si>
    <t>076-444-6161</t>
  </si>
  <si>
    <t>076-444-6170</t>
  </si>
  <si>
    <t>076-444-6163</t>
  </si>
  <si>
    <t>富山市教育センター</t>
    <rPh sb="0" eb="2">
      <t>トヤマ</t>
    </rPh>
    <rPh sb="2" eb="3">
      <t>シ</t>
    </rPh>
    <rPh sb="3" eb="5">
      <t>キョウイク</t>
    </rPh>
    <phoneticPr fontId="2"/>
  </si>
  <si>
    <t>076-431-4404</t>
  </si>
  <si>
    <t>076-431-4405</t>
  </si>
  <si>
    <t>076-298-3515</t>
  </si>
  <si>
    <t>076-298-3518</t>
  </si>
  <si>
    <t>076-298-1702</t>
  </si>
  <si>
    <t>076-243-1069</t>
  </si>
  <si>
    <t>076-243-1100</t>
  </si>
  <si>
    <t>0761-23-7974</t>
  </si>
  <si>
    <t>岐阜県総合教育センター</t>
    <rPh sb="0" eb="3">
      <t>ギフケン</t>
    </rPh>
    <rPh sb="3" eb="5">
      <t>ソウゴウ</t>
    </rPh>
    <rPh sb="5" eb="7">
      <t>キョウイク</t>
    </rPh>
    <phoneticPr fontId="2"/>
  </si>
  <si>
    <t>058-276-6774</t>
  </si>
  <si>
    <t>多治見市教育研究所</t>
    <rPh sb="0" eb="3">
      <t>タジミ</t>
    </rPh>
    <rPh sb="3" eb="4">
      <t>シ</t>
    </rPh>
    <rPh sb="4" eb="6">
      <t>キョウイク</t>
    </rPh>
    <rPh sb="6" eb="9">
      <t>ケンキュウショ</t>
    </rPh>
    <phoneticPr fontId="2"/>
  </si>
  <si>
    <t>瑞浪市教育研究所</t>
    <rPh sb="0" eb="1">
      <t>ズイ</t>
    </rPh>
    <rPh sb="1" eb="2">
      <t>ロウ</t>
    </rPh>
    <rPh sb="2" eb="3">
      <t>シ</t>
    </rPh>
    <rPh sb="3" eb="5">
      <t>キョウイク</t>
    </rPh>
    <rPh sb="5" eb="8">
      <t>ケンキュウショ</t>
    </rPh>
    <phoneticPr fontId="2"/>
  </si>
  <si>
    <t>0572-68-9002</t>
  </si>
  <si>
    <t>恵那市教育研究所</t>
    <rPh sb="0" eb="2">
      <t>エナ</t>
    </rPh>
    <rPh sb="2" eb="3">
      <t>シ</t>
    </rPh>
    <rPh sb="3" eb="5">
      <t>キョウイク</t>
    </rPh>
    <rPh sb="5" eb="8">
      <t>ケンキュウショ</t>
    </rPh>
    <phoneticPr fontId="2"/>
  </si>
  <si>
    <t>0573-66-1111</t>
  </si>
  <si>
    <t>0573-65-3338</t>
  </si>
  <si>
    <t>美濃加茂市教育センター</t>
    <rPh sb="0" eb="4">
      <t>ミノカモ</t>
    </rPh>
    <rPh sb="4" eb="5">
      <t>シ</t>
    </rPh>
    <rPh sb="5" eb="7">
      <t>キョウイク</t>
    </rPh>
    <phoneticPr fontId="2"/>
  </si>
  <si>
    <t>0574-28-3255</t>
  </si>
  <si>
    <t>可児市教育研究所</t>
    <rPh sb="0" eb="1">
      <t>カ</t>
    </rPh>
    <rPh sb="2" eb="3">
      <t>シ</t>
    </rPh>
    <rPh sb="3" eb="5">
      <t>キョウイク</t>
    </rPh>
    <rPh sb="5" eb="8">
      <t>ケンキュウショ</t>
    </rPh>
    <phoneticPr fontId="2"/>
  </si>
  <si>
    <t>0574-63-6783</t>
  </si>
  <si>
    <t>関市まなびセンター</t>
    <rPh sb="0" eb="2">
      <t>セキシ</t>
    </rPh>
    <phoneticPr fontId="2"/>
  </si>
  <si>
    <t>0575-23-7760</t>
  </si>
  <si>
    <t>0575-23-7759</t>
  </si>
  <si>
    <t>愛知県総合教育センター</t>
    <rPh sb="0" eb="2">
      <t>アイチ</t>
    </rPh>
    <rPh sb="2" eb="3">
      <t>ケン</t>
    </rPh>
    <rPh sb="3" eb="5">
      <t>ソウゴウ</t>
    </rPh>
    <rPh sb="5" eb="7">
      <t>キョウイク</t>
    </rPh>
    <phoneticPr fontId="2"/>
  </si>
  <si>
    <t>0561-38-2211</t>
  </si>
  <si>
    <t>0561-38-2780</t>
  </si>
  <si>
    <t>名古屋市教育センター</t>
    <rPh sb="0" eb="3">
      <t>ナゴヤ</t>
    </rPh>
    <rPh sb="3" eb="4">
      <t>シ</t>
    </rPh>
    <rPh sb="4" eb="6">
      <t>キョウイク</t>
    </rPh>
    <phoneticPr fontId="2"/>
  </si>
  <si>
    <t>052-683-6401</t>
  </si>
  <si>
    <t>052-681-7941</t>
  </si>
  <si>
    <t>豊田市教育センター</t>
    <rPh sb="0" eb="2">
      <t>トヨタ</t>
    </rPh>
    <rPh sb="2" eb="3">
      <t>シ</t>
    </rPh>
    <rPh sb="3" eb="5">
      <t>キョウイク</t>
    </rPh>
    <phoneticPr fontId="2"/>
  </si>
  <si>
    <t>0565-48-2051</t>
  </si>
  <si>
    <t>0565-48-8251</t>
  </si>
  <si>
    <t>安城市教育センター</t>
    <rPh sb="0" eb="1">
      <t>ヤス</t>
    </rPh>
    <rPh sb="1" eb="2">
      <t>シロ</t>
    </rPh>
    <rPh sb="2" eb="3">
      <t>シ</t>
    </rPh>
    <rPh sb="3" eb="5">
      <t>キョウイク</t>
    </rPh>
    <phoneticPr fontId="2"/>
  </si>
  <si>
    <t>0566-75-1010</t>
  </si>
  <si>
    <t>0566-75-0201</t>
  </si>
  <si>
    <t>豊橋市教育会館</t>
    <rPh sb="0" eb="2">
      <t>トヨハシ</t>
    </rPh>
    <rPh sb="2" eb="3">
      <t>シ</t>
    </rPh>
    <rPh sb="3" eb="5">
      <t>キョウイク</t>
    </rPh>
    <rPh sb="5" eb="7">
      <t>カイカン</t>
    </rPh>
    <phoneticPr fontId="2"/>
  </si>
  <si>
    <t>0532-33-2113</t>
  </si>
  <si>
    <t>0532-33-1631</t>
  </si>
  <si>
    <t>059-226-3512</t>
  </si>
  <si>
    <t>059-226-3706</t>
  </si>
  <si>
    <t>桑名市教育研究所</t>
    <rPh sb="0" eb="2">
      <t>クワナ</t>
    </rPh>
    <rPh sb="2" eb="3">
      <t>シ</t>
    </rPh>
    <rPh sb="3" eb="5">
      <t>キョウイク</t>
    </rPh>
    <rPh sb="5" eb="8">
      <t>ケンキュウショ</t>
    </rPh>
    <phoneticPr fontId="2"/>
  </si>
  <si>
    <t>0594-24-1242</t>
  </si>
  <si>
    <t>0594-27-5827</t>
  </si>
  <si>
    <t>伊勢市教育研究所</t>
    <rPh sb="0" eb="3">
      <t>イセシ</t>
    </rPh>
    <rPh sb="3" eb="5">
      <t>キョウイク</t>
    </rPh>
    <rPh sb="5" eb="8">
      <t>ケンキュウショ</t>
    </rPh>
    <phoneticPr fontId="2"/>
  </si>
  <si>
    <t>0596-22-7900</t>
  </si>
  <si>
    <t>0596-22-7898</t>
  </si>
  <si>
    <t>058-276-6774</t>
    <phoneticPr fontId="3"/>
  </si>
  <si>
    <t>058-271-3450</t>
    <phoneticPr fontId="3"/>
  </si>
  <si>
    <t>主任指導主事</t>
    <rPh sb="0" eb="2">
      <t>シュニン</t>
    </rPh>
    <rPh sb="2" eb="4">
      <t>シドウ</t>
    </rPh>
    <rPh sb="4" eb="6">
      <t>シュジ</t>
    </rPh>
    <phoneticPr fontId="3"/>
  </si>
  <si>
    <t>指導主事</t>
    <rPh sb="0" eb="2">
      <t>シドウ</t>
    </rPh>
    <rPh sb="2" eb="4">
      <t>シュジ</t>
    </rPh>
    <phoneticPr fontId="3"/>
  </si>
  <si>
    <t>0561-38-9503</t>
    <phoneticPr fontId="3"/>
  </si>
  <si>
    <t>研究指導主事</t>
    <rPh sb="0" eb="2">
      <t>ケンキュウ</t>
    </rPh>
    <rPh sb="2" eb="4">
      <t>シドウ</t>
    </rPh>
    <rPh sb="4" eb="6">
      <t>シュジ</t>
    </rPh>
    <phoneticPr fontId="3"/>
  </si>
  <si>
    <t>館長</t>
    <rPh sb="0" eb="2">
      <t>カンチョウ</t>
    </rPh>
    <phoneticPr fontId="3"/>
  </si>
  <si>
    <t>主幹</t>
    <rPh sb="0" eb="2">
      <t>シュカン</t>
    </rPh>
    <phoneticPr fontId="3"/>
  </si>
  <si>
    <t>次長</t>
    <rPh sb="0" eb="2">
      <t>ジチョウ</t>
    </rPh>
    <phoneticPr fontId="3"/>
  </si>
  <si>
    <t>所長</t>
    <rPh sb="0" eb="2">
      <t>ショチョウ</t>
    </rPh>
    <phoneticPr fontId="3"/>
  </si>
  <si>
    <t>ふりがな</t>
    <phoneticPr fontId="3"/>
  </si>
  <si>
    <t>電　　話</t>
    <rPh sb="0" eb="1">
      <t>デン</t>
    </rPh>
    <rPh sb="3" eb="4">
      <t>ハナシ</t>
    </rPh>
    <phoneticPr fontId="2"/>
  </si>
  <si>
    <t>住　　　所</t>
    <rPh sb="0" eb="1">
      <t>ジュウ</t>
    </rPh>
    <rPh sb="4" eb="5">
      <t>ショ</t>
    </rPh>
    <phoneticPr fontId="2"/>
  </si>
  <si>
    <t>所　長　名</t>
    <rPh sb="0" eb="1">
      <t>ショ</t>
    </rPh>
    <rPh sb="2" eb="3">
      <t>チョウ</t>
    </rPh>
    <rPh sb="4" eb="5">
      <t>メイ</t>
    </rPh>
    <phoneticPr fontId="2"/>
  </si>
  <si>
    <t>機　関　名</t>
    <rPh sb="0" eb="1">
      <t>キ</t>
    </rPh>
    <rPh sb="2" eb="3">
      <t>セキ</t>
    </rPh>
    <rPh sb="4" eb="5">
      <t>メイ</t>
    </rPh>
    <phoneticPr fontId="2"/>
  </si>
  <si>
    <t>0572-68-9834</t>
    <phoneticPr fontId="2"/>
  </si>
  <si>
    <t>津市立教育研究所</t>
    <rPh sb="0" eb="1">
      <t>ツ</t>
    </rPh>
    <rPh sb="1" eb="3">
      <t>シリツ</t>
    </rPh>
    <rPh sb="3" eb="5">
      <t>キョウイク</t>
    </rPh>
    <rPh sb="5" eb="8">
      <t>ケンキュウショ</t>
    </rPh>
    <phoneticPr fontId="2"/>
  </si>
  <si>
    <t>三重県教育委員会事務局</t>
    <rPh sb="0" eb="3">
      <t>ミエケン</t>
    </rPh>
    <rPh sb="3" eb="5">
      <t>キョウイク</t>
    </rPh>
    <rPh sb="5" eb="8">
      <t>イインカイ</t>
    </rPh>
    <rPh sb="8" eb="11">
      <t>ジムキョク</t>
    </rPh>
    <phoneticPr fontId="2"/>
  </si>
  <si>
    <t>507-8787</t>
  </si>
  <si>
    <t>930-0866</t>
  </si>
  <si>
    <t>930-0026</t>
  </si>
  <si>
    <t>921-8153</t>
  </si>
  <si>
    <t>921-8171</t>
  </si>
  <si>
    <t>923-0904</t>
  </si>
  <si>
    <t>500-8384</t>
  </si>
  <si>
    <t>509-6195</t>
  </si>
  <si>
    <t>509-7292</t>
  </si>
  <si>
    <t>508-0032</t>
  </si>
  <si>
    <t>505-0004</t>
  </si>
  <si>
    <t>501-3802</t>
  </si>
  <si>
    <t>470-0151</t>
  </si>
  <si>
    <t>456-0031</t>
  </si>
  <si>
    <t>470-0344</t>
  </si>
  <si>
    <t>446-0045</t>
  </si>
  <si>
    <t>441-8075</t>
  </si>
  <si>
    <t>514-0007</t>
  </si>
  <si>
    <t>富山県富山市高田525</t>
  </si>
  <si>
    <t>富山県富山市八人町5番17号</t>
  </si>
  <si>
    <t>石川県金沢市高尾町ウ31番地1</t>
  </si>
  <si>
    <t>石川県小松市小馬出町1番地</t>
  </si>
  <si>
    <t>岐阜県瑞浪市上平町1丁目1番地</t>
  </si>
  <si>
    <t>岐阜県恵那市長島町正家1丁目1番地1</t>
    <rPh sb="6" eb="9">
      <t>ナガシママチ</t>
    </rPh>
    <rPh sb="9" eb="10">
      <t>マサ</t>
    </rPh>
    <rPh sb="10" eb="11">
      <t>イエ</t>
    </rPh>
    <rPh sb="12" eb="14">
      <t>チョウメ</t>
    </rPh>
    <rPh sb="15" eb="17">
      <t>バンチ</t>
    </rPh>
    <phoneticPr fontId="1"/>
  </si>
  <si>
    <t>岐阜県美濃加茂市蜂屋町上蜂屋3299－1</t>
  </si>
  <si>
    <t>岐阜県関市若草通2丁目1番地</t>
  </si>
  <si>
    <t>愛知県安城市横山町下毛賀知13番地1</t>
  </si>
  <si>
    <t>愛知県豊橋市神野ふ頭町3番地の22</t>
  </si>
  <si>
    <t>三重県津市大谷町12番地</t>
  </si>
  <si>
    <t>058-271-3325</t>
  </si>
  <si>
    <t>0573-26-2111</t>
  </si>
  <si>
    <t>Ｆ Ａ Ｘ</t>
  </si>
  <si>
    <t>高桑　しなこ</t>
    <rPh sb="0" eb="2">
      <t>タカクワ</t>
    </rPh>
    <phoneticPr fontId="2"/>
  </si>
  <si>
    <t>たかくわ　しなこ</t>
    <phoneticPr fontId="3"/>
  </si>
  <si>
    <t>武田　晃</t>
    <rPh sb="0" eb="2">
      <t>タケダ</t>
    </rPh>
    <rPh sb="3" eb="4">
      <t>アキラ</t>
    </rPh>
    <phoneticPr fontId="2"/>
  </si>
  <si>
    <t>0761-24-8174</t>
    <phoneticPr fontId="7"/>
  </si>
  <si>
    <t>たけだ　あきら</t>
    <phoneticPr fontId="3"/>
  </si>
  <si>
    <t>熊谷　有紀子</t>
    <rPh sb="0" eb="2">
      <t>クマガイ</t>
    </rPh>
    <rPh sb="3" eb="6">
      <t>ユキコ</t>
    </rPh>
    <phoneticPr fontId="1"/>
  </si>
  <si>
    <t>小松市教育研究センター</t>
    <rPh sb="0" eb="2">
      <t>コマツ</t>
    </rPh>
    <rPh sb="2" eb="3">
      <t>シ</t>
    </rPh>
    <rPh sb="3" eb="5">
      <t>キョウイク</t>
    </rPh>
    <rPh sb="5" eb="7">
      <t>ケンキュウ</t>
    </rPh>
    <phoneticPr fontId="2"/>
  </si>
  <si>
    <t>石川県教員総合研修センター</t>
    <rPh sb="0" eb="2">
      <t>イシカワ</t>
    </rPh>
    <rPh sb="2" eb="3">
      <t>ケン</t>
    </rPh>
    <rPh sb="3" eb="5">
      <t>キョウイン</t>
    </rPh>
    <rPh sb="5" eb="7">
      <t>ソウゴウ</t>
    </rPh>
    <rPh sb="7" eb="9">
      <t>ケンシュウ</t>
    </rPh>
    <phoneticPr fontId="2"/>
  </si>
  <si>
    <t>福井県教育総合研究所</t>
    <rPh sb="0" eb="2">
      <t>フクイ</t>
    </rPh>
    <rPh sb="2" eb="3">
      <t>ケン</t>
    </rPh>
    <rPh sb="3" eb="5">
      <t>キョウイク</t>
    </rPh>
    <rPh sb="5" eb="7">
      <t>ソウゴウ</t>
    </rPh>
    <rPh sb="7" eb="10">
      <t>ケンキュウショ</t>
    </rPh>
    <phoneticPr fontId="2"/>
  </si>
  <si>
    <t>0776-58-2150</t>
  </si>
  <si>
    <t>0776-58-2151</t>
  </si>
  <si>
    <t>福井県坂井市春江町江留上緑8-1</t>
    <rPh sb="0" eb="13">
      <t>919-0461</t>
    </rPh>
    <phoneticPr fontId="7"/>
  </si>
  <si>
    <t>0574-48-8030</t>
    <phoneticPr fontId="7"/>
  </si>
  <si>
    <t>0574-63-4841</t>
    <phoneticPr fontId="7"/>
  </si>
  <si>
    <t>愛知県愛知郡東郷町大字諸輪字上鉾68番地</t>
    <rPh sb="0" eb="2">
      <t>アイチ</t>
    </rPh>
    <rPh sb="18" eb="20">
      <t>バンチ</t>
    </rPh>
    <phoneticPr fontId="7"/>
  </si>
  <si>
    <t>052-683-6408</t>
    <phoneticPr fontId="3"/>
  </si>
  <si>
    <t>山津　由佳里</t>
    <rPh sb="0" eb="2">
      <t>ヤマツ</t>
    </rPh>
    <rPh sb="3" eb="6">
      <t>ユカリ</t>
    </rPh>
    <phoneticPr fontId="1"/>
  </si>
  <si>
    <t>三重県桑名市中央町2丁目37番地</t>
    <rPh sb="10" eb="12">
      <t>チョウメ</t>
    </rPh>
    <rPh sb="14" eb="16">
      <t>バンチ</t>
    </rPh>
    <phoneticPr fontId="7"/>
  </si>
  <si>
    <t>三重県津市西丸之内37番8号</t>
    <rPh sb="5" eb="9">
      <t>ニシマルノウチ</t>
    </rPh>
    <rPh sb="11" eb="12">
      <t>バン</t>
    </rPh>
    <rPh sb="13" eb="14">
      <t>ゴウ</t>
    </rPh>
    <phoneticPr fontId="7"/>
  </si>
  <si>
    <t>059-229-3528</t>
    <phoneticPr fontId="3"/>
  </si>
  <si>
    <t>059-229-3017</t>
    <phoneticPr fontId="3"/>
  </si>
  <si>
    <t>0761-24-8174</t>
  </si>
  <si>
    <t>919-0461</t>
  </si>
  <si>
    <t>0574-48-8030</t>
  </si>
  <si>
    <t>514-0035</t>
  </si>
  <si>
    <t>059-229-3017</t>
  </si>
  <si>
    <t>原田　挙志</t>
    <phoneticPr fontId="2"/>
  </si>
  <si>
    <t>はらだ　たかし</t>
    <phoneticPr fontId="3"/>
  </si>
  <si>
    <t>伊藤　暢浩</t>
    <rPh sb="0" eb="2">
      <t>イトウ</t>
    </rPh>
    <rPh sb="3" eb="4">
      <t>ノブ</t>
    </rPh>
    <rPh sb="4" eb="5">
      <t>ヒロ</t>
    </rPh>
    <phoneticPr fontId="2"/>
  </si>
  <si>
    <t>いとう　のぶひろ</t>
    <phoneticPr fontId="3"/>
  </si>
  <si>
    <t>研修員</t>
    <rPh sb="0" eb="3">
      <t>ケンシュウイン</t>
    </rPh>
    <phoneticPr fontId="7"/>
  </si>
  <si>
    <t>牧野　行治</t>
    <rPh sb="0" eb="2">
      <t>マキノ</t>
    </rPh>
    <rPh sb="3" eb="4">
      <t>ギョウ</t>
    </rPh>
    <rPh sb="4" eb="5">
      <t>ジ</t>
    </rPh>
    <phoneticPr fontId="7"/>
  </si>
  <si>
    <t>課長補佐兼研修企画係長</t>
    <rPh sb="5" eb="7">
      <t>ケンシュウ</t>
    </rPh>
    <rPh sb="7" eb="9">
      <t>キカク</t>
    </rPh>
    <phoneticPr fontId="7"/>
  </si>
  <si>
    <t>山田　知子</t>
    <rPh sb="0" eb="2">
      <t>ヤマダ</t>
    </rPh>
    <rPh sb="3" eb="5">
      <t>トモコ</t>
    </rPh>
    <phoneticPr fontId="1"/>
  </si>
  <si>
    <t>zenkyo-toriku@fec.fukui-c.ed.jp</t>
  </si>
  <si>
    <t>kenshu@toyota.ed.jp</t>
  </si>
  <si>
    <t>kkenkyum@city.kuwana.lg.jp</t>
  </si>
  <si>
    <t>担当者e-mail</t>
    <rPh sb="2" eb="3">
      <t>シャ</t>
    </rPh>
    <phoneticPr fontId="7"/>
  </si>
  <si>
    <t>担当者ＦＡＸ</t>
    <rPh sb="2" eb="3">
      <t>シャ</t>
    </rPh>
    <phoneticPr fontId="7"/>
  </si>
  <si>
    <t>担当者ＴＥＬ</t>
    <rPh sb="2" eb="3">
      <t>シャ</t>
    </rPh>
    <phoneticPr fontId="7"/>
  </si>
  <si>
    <t>担当者職名</t>
    <rPh sb="0" eb="2">
      <t>タントウ</t>
    </rPh>
    <rPh sb="2" eb="3">
      <t>シャ</t>
    </rPh>
    <rPh sb="3" eb="5">
      <t>ショクメイ</t>
    </rPh>
    <phoneticPr fontId="3"/>
  </si>
  <si>
    <t>岐阜県多治見市音羽町1丁目233番地</t>
    <rPh sb="7" eb="10">
      <t>オトワチョウ</t>
    </rPh>
    <rPh sb="11" eb="13">
      <t>チョウメ</t>
    </rPh>
    <rPh sb="16" eb="18">
      <t>バンチ</t>
    </rPh>
    <phoneticPr fontId="1"/>
  </si>
  <si>
    <t>研修係・専門指導主事</t>
    <rPh sb="4" eb="6">
      <t>センモン</t>
    </rPh>
    <phoneticPr fontId="7"/>
  </si>
  <si>
    <t>東陸事務担当者</t>
    <rPh sb="0" eb="1">
      <t>ヒガシ</t>
    </rPh>
    <rPh sb="1" eb="2">
      <t>リク</t>
    </rPh>
    <rPh sb="2" eb="4">
      <t>ジム</t>
    </rPh>
    <rPh sb="4" eb="6">
      <t>タントウ</t>
    </rPh>
    <rPh sb="6" eb="7">
      <t>シャ</t>
    </rPh>
    <phoneticPr fontId="2"/>
  </si>
  <si>
    <t>ふりがな</t>
    <phoneticPr fontId="7"/>
  </si>
  <si>
    <t>やまだ　ともこ</t>
    <phoneticPr fontId="7"/>
  </si>
  <si>
    <t>L3834@city.tsu.lg.jp</t>
    <phoneticPr fontId="7"/>
  </si>
  <si>
    <t>藤井　直樹</t>
    <rPh sb="0" eb="2">
      <t>フジイ</t>
    </rPh>
    <rPh sb="3" eb="5">
      <t>ナオキ</t>
    </rPh>
    <phoneticPr fontId="7"/>
  </si>
  <si>
    <t>ふじい　なおき</t>
    <phoneticPr fontId="7"/>
  </si>
  <si>
    <t>総務・広報課　指導主事</t>
    <rPh sb="0" eb="2">
      <t>ソウム</t>
    </rPh>
    <rPh sb="3" eb="6">
      <t>コウホウカ</t>
    </rPh>
    <rPh sb="7" eb="9">
      <t>シドウ</t>
    </rPh>
    <rPh sb="9" eb="11">
      <t>シュジ</t>
    </rPh>
    <phoneticPr fontId="3"/>
  </si>
  <si>
    <t>吉村　元宏</t>
    <rPh sb="0" eb="2">
      <t>ヨシムラ</t>
    </rPh>
    <rPh sb="3" eb="4">
      <t>モト</t>
    </rPh>
    <rPh sb="4" eb="5">
      <t>ヒロシ</t>
    </rPh>
    <phoneticPr fontId="7"/>
  </si>
  <si>
    <t>よしむら　もとひろ</t>
    <phoneticPr fontId="7"/>
  </si>
  <si>
    <t>059-226-3428</t>
    <phoneticPr fontId="3"/>
  </si>
  <si>
    <t>kenshien@pref.mie.lg.jp</t>
    <phoneticPr fontId="7"/>
  </si>
  <si>
    <t>0572-68-9834</t>
    <phoneticPr fontId="7"/>
  </si>
  <si>
    <t>舘林　美和</t>
    <rPh sb="0" eb="2">
      <t>タテバヤシ</t>
    </rPh>
    <rPh sb="3" eb="5">
      <t>ミワ</t>
    </rPh>
    <phoneticPr fontId="2"/>
  </si>
  <si>
    <t>まきの　こうじ</t>
    <phoneticPr fontId="7"/>
  </si>
  <si>
    <t>管理室　主任</t>
    <rPh sb="0" eb="3">
      <t>カンリシツ</t>
    </rPh>
    <rPh sb="4" eb="6">
      <t>シュニン</t>
    </rPh>
    <phoneticPr fontId="3"/>
  </si>
  <si>
    <t>田中　悦博</t>
    <rPh sb="0" eb="2">
      <t>タナカ</t>
    </rPh>
    <rPh sb="3" eb="5">
      <t>エツヒロ</t>
    </rPh>
    <phoneticPr fontId="2"/>
  </si>
  <si>
    <t>たなか　えつひろ</t>
    <phoneticPr fontId="3"/>
  </si>
  <si>
    <t>kyo-kenkyu@city.ise.mie.jp</t>
    <phoneticPr fontId="7"/>
  </si>
  <si>
    <t>a6485@nagoya-c.ed.jp</t>
    <phoneticPr fontId="7"/>
  </si>
  <si>
    <t>森田　喜邦</t>
    <rPh sb="0" eb="2">
      <t>モリタ</t>
    </rPh>
    <rPh sb="3" eb="4">
      <t>ヨロコ</t>
    </rPh>
    <rPh sb="4" eb="5">
      <t>クニ</t>
    </rPh>
    <phoneticPr fontId="7"/>
  </si>
  <si>
    <t>もりた　よしくに</t>
    <phoneticPr fontId="7"/>
  </si>
  <si>
    <t>横田　淳一</t>
    <rPh sb="0" eb="2">
      <t>ヨコタ</t>
    </rPh>
    <rPh sb="3" eb="5">
      <t>ジュンイチ</t>
    </rPh>
    <phoneticPr fontId="2"/>
  </si>
  <si>
    <t>よこた　じゅんいち</t>
    <phoneticPr fontId="3"/>
  </si>
  <si>
    <t>企画調整部・企画課長</t>
    <rPh sb="0" eb="2">
      <t>キカク</t>
    </rPh>
    <rPh sb="2" eb="4">
      <t>チョウセイ</t>
    </rPh>
    <rPh sb="4" eb="5">
      <t>ブ</t>
    </rPh>
    <rPh sb="6" eb="8">
      <t>キカク</t>
    </rPh>
    <rPh sb="8" eb="10">
      <t>カチョウ</t>
    </rPh>
    <phoneticPr fontId="3"/>
  </si>
  <si>
    <t>yokota-junichi@tym.ed.jp</t>
    <phoneticPr fontId="7"/>
  </si>
  <si>
    <t>山本　耕司</t>
    <rPh sb="0" eb="2">
      <t>ヤマモト</t>
    </rPh>
    <rPh sb="3" eb="5">
      <t>コウジ</t>
    </rPh>
    <phoneticPr fontId="3"/>
  </si>
  <si>
    <t>やまもと　こうじ</t>
    <phoneticPr fontId="3"/>
  </si>
  <si>
    <t>堀部　昇</t>
    <rPh sb="0" eb="2">
      <t>ホリベ</t>
    </rPh>
    <rPh sb="3" eb="4">
      <t>ノボル</t>
    </rPh>
    <phoneticPr fontId="1"/>
  </si>
  <si>
    <t>ほりべ　のぼる</t>
    <phoneticPr fontId="7"/>
  </si>
  <si>
    <t>やまつ　ゆかり</t>
    <phoneticPr fontId="7"/>
  </si>
  <si>
    <t>511-8601</t>
    <phoneticPr fontId="7"/>
  </si>
  <si>
    <t>くまがい　ゆきこ</t>
    <phoneticPr fontId="7"/>
  </si>
  <si>
    <t>神尾　壽明</t>
    <rPh sb="0" eb="2">
      <t>カミオ</t>
    </rPh>
    <rPh sb="3" eb="4">
      <t>トシ</t>
    </rPh>
    <rPh sb="4" eb="5">
      <t>アキラ</t>
    </rPh>
    <phoneticPr fontId="1"/>
  </si>
  <si>
    <t>かみお　としあき</t>
    <phoneticPr fontId="7"/>
  </si>
  <si>
    <t>0566-71-2254</t>
    <phoneticPr fontId="7"/>
  </si>
  <si>
    <t>0566-77-0001</t>
    <phoneticPr fontId="7"/>
  </si>
  <si>
    <t>岐阜県可児市広見一丁目5番地</t>
    <rPh sb="6" eb="8">
      <t>ヒロミ</t>
    </rPh>
    <rPh sb="8" eb="11">
      <t>イチチョウメ</t>
    </rPh>
    <rPh sb="12" eb="13">
      <t>バン</t>
    </rPh>
    <rPh sb="13" eb="14">
      <t>チ</t>
    </rPh>
    <phoneticPr fontId="7"/>
  </si>
  <si>
    <t>愛知県豊田市保見町西古城92番地1</t>
    <phoneticPr fontId="7"/>
  </si>
  <si>
    <t>熊﨑　麻衣子</t>
    <rPh sb="0" eb="2">
      <t>クマザキ</t>
    </rPh>
    <rPh sb="3" eb="6">
      <t>マイコ</t>
    </rPh>
    <phoneticPr fontId="2"/>
  </si>
  <si>
    <t>くまざき　まいこ</t>
    <phoneticPr fontId="3"/>
  </si>
  <si>
    <t>0573-26-2155</t>
    <phoneticPr fontId="7"/>
  </si>
  <si>
    <t>0573-26-2155</t>
    <phoneticPr fontId="7"/>
  </si>
  <si>
    <t>西村　朱美</t>
    <rPh sb="0" eb="2">
      <t>ニシムラ</t>
    </rPh>
    <rPh sb="3" eb="5">
      <t>アケミ</t>
    </rPh>
    <phoneticPr fontId="1"/>
  </si>
  <si>
    <t>にしむら　あけみ</t>
    <phoneticPr fontId="7"/>
  </si>
  <si>
    <t>kyoikuken@city.mizunami.lg.jp</t>
    <phoneticPr fontId="7"/>
  </si>
  <si>
    <t>三重県伊勢市小俣町元町540番地</t>
    <rPh sb="6" eb="9">
      <t>オバタチョウ</t>
    </rPh>
    <rPh sb="9" eb="11">
      <t>モトマチ</t>
    </rPh>
    <rPh sb="14" eb="16">
      <t>バンチ</t>
    </rPh>
    <phoneticPr fontId="7"/>
  </si>
  <si>
    <t>たてばやし　みわ</t>
    <phoneticPr fontId="3"/>
  </si>
  <si>
    <t>0572-23-5921</t>
    <phoneticPr fontId="7"/>
  </si>
  <si>
    <t>509-0214</t>
    <phoneticPr fontId="7"/>
  </si>
  <si>
    <t>もり　まさあき</t>
    <phoneticPr fontId="7"/>
  </si>
  <si>
    <t>森　正昭</t>
    <rPh sb="0" eb="1">
      <t>モリ</t>
    </rPh>
    <rPh sb="2" eb="4">
      <t>マサアキ</t>
    </rPh>
    <phoneticPr fontId="7"/>
  </si>
  <si>
    <t>副所長</t>
    <rPh sb="0" eb="3">
      <t>フクショチョウ</t>
    </rPh>
    <phoneticPr fontId="7"/>
  </si>
  <si>
    <t>羽賀　広志</t>
    <rPh sb="0" eb="2">
      <t>ハガ</t>
    </rPh>
    <rPh sb="3" eb="5">
      <t>ヒロシ</t>
    </rPh>
    <phoneticPr fontId="7"/>
  </si>
  <si>
    <t>令和２年度 東海北陸教育研究所連盟加盟機関一覧（担当者付き）</t>
    <rPh sb="0" eb="2">
      <t>レイワ</t>
    </rPh>
    <rPh sb="3" eb="5">
      <t>ネンド</t>
    </rPh>
    <rPh sb="4" eb="5">
      <t>ド</t>
    </rPh>
    <rPh sb="24" eb="27">
      <t>タントウシャ</t>
    </rPh>
    <rPh sb="27" eb="28">
      <t>ツ</t>
    </rPh>
    <phoneticPr fontId="2"/>
  </si>
  <si>
    <t>はが　ひろし</t>
    <phoneticPr fontId="7"/>
  </si>
  <si>
    <t>519-0503</t>
    <phoneticPr fontId="7"/>
  </si>
  <si>
    <t>世古　昭子</t>
    <rPh sb="0" eb="2">
      <t>セコ</t>
    </rPh>
    <rPh sb="3" eb="5">
      <t>アキコ</t>
    </rPh>
    <phoneticPr fontId="7"/>
  </si>
  <si>
    <t>せこ　あきこ</t>
    <phoneticPr fontId="7"/>
  </si>
  <si>
    <t>指導主事</t>
    <rPh sb="0" eb="2">
      <t>シドウ</t>
    </rPh>
    <rPh sb="2" eb="4">
      <t>シュジ</t>
    </rPh>
    <phoneticPr fontId="7"/>
  </si>
  <si>
    <t>川端　紀代美</t>
    <rPh sb="0" eb="2">
      <t>カワバタ</t>
    </rPh>
    <rPh sb="3" eb="6">
      <t>キヨミ</t>
    </rPh>
    <phoneticPr fontId="7"/>
  </si>
  <si>
    <t>かわばた　きよみ</t>
    <phoneticPr fontId="7"/>
  </si>
  <si>
    <t>大窪　智恵子</t>
    <rPh sb="0" eb="2">
      <t>オオクボ</t>
    </rPh>
    <rPh sb="3" eb="6">
      <t>チエコ</t>
    </rPh>
    <phoneticPr fontId="7"/>
  </si>
  <si>
    <t>おおくぼ　ちえこ</t>
    <phoneticPr fontId="7"/>
  </si>
  <si>
    <t>ohkubo-chieko@toyama-city.ed.jp</t>
    <phoneticPr fontId="7"/>
  </si>
  <si>
    <t>manabi@city.seki.lg.jp</t>
    <phoneticPr fontId="7"/>
  </si>
  <si>
    <t>山村　伸人</t>
    <rPh sb="0" eb="2">
      <t>ヤマムラ</t>
    </rPh>
    <rPh sb="3" eb="4">
      <t>ノブ</t>
    </rPh>
    <rPh sb="4" eb="5">
      <t>ヒト</t>
    </rPh>
    <phoneticPr fontId="7"/>
  </si>
  <si>
    <t>やまむら　のぶと</t>
    <phoneticPr fontId="7"/>
  </si>
  <si>
    <t>表　久美子</t>
    <rPh sb="0" eb="1">
      <t>オモテ</t>
    </rPh>
    <rPh sb="2" eb="5">
      <t>クミコ</t>
    </rPh>
    <phoneticPr fontId="7"/>
  </si>
  <si>
    <t>おもて　くみこ</t>
    <phoneticPr fontId="7"/>
  </si>
  <si>
    <t>おもて　くみこ</t>
    <phoneticPr fontId="7"/>
  </si>
  <si>
    <t>takashi_harada@pref.aichi.lg.jp</t>
    <phoneticPr fontId="7"/>
  </si>
  <si>
    <t>いちかわ　のぶみ</t>
    <phoneticPr fontId="7"/>
  </si>
  <si>
    <t>市川　伸美</t>
    <rPh sb="0" eb="2">
      <t>イチカワ</t>
    </rPh>
    <rPh sb="3" eb="5">
      <t>ノブミ</t>
    </rPh>
    <phoneticPr fontId="7"/>
  </si>
  <si>
    <t>古川　一男</t>
    <rPh sb="0" eb="2">
      <t>フルカワ</t>
    </rPh>
    <rPh sb="3" eb="5">
      <t>カズオ</t>
    </rPh>
    <phoneticPr fontId="7"/>
  </si>
  <si>
    <t>ふるかわ　かずお</t>
    <phoneticPr fontId="7"/>
  </si>
  <si>
    <t>kazuo.furukawa@city.minokamo.lg.jp</t>
    <phoneticPr fontId="7"/>
  </si>
  <si>
    <t>薄井　義彦</t>
    <rPh sb="0" eb="2">
      <t>ウスイ</t>
    </rPh>
    <rPh sb="3" eb="5">
      <t>ヨシヒコ</t>
    </rPh>
    <phoneticPr fontId="7"/>
  </si>
  <si>
    <t>うすい　よしひこ</t>
    <phoneticPr fontId="7"/>
  </si>
  <si>
    <t>伊藤　雅子</t>
    <rPh sb="0" eb="2">
      <t>イトウ</t>
    </rPh>
    <rPh sb="3" eb="5">
      <t>マサコ</t>
    </rPh>
    <phoneticPr fontId="7"/>
  </si>
  <si>
    <t>いとう　まさこ</t>
    <phoneticPr fontId="7"/>
  </si>
  <si>
    <t>上田　貴正</t>
    <rPh sb="0" eb="2">
      <t>ウエダ</t>
    </rPh>
    <rPh sb="3" eb="4">
      <t>タカ</t>
    </rPh>
    <rPh sb="4" eb="5">
      <t>マサ</t>
    </rPh>
    <phoneticPr fontId="7"/>
  </si>
  <si>
    <t>うえだ　たかまさ</t>
    <phoneticPr fontId="7"/>
  </si>
  <si>
    <t>松田　真紀</t>
    <rPh sb="0" eb="2">
      <t>マツダ</t>
    </rPh>
    <rPh sb="3" eb="5">
      <t>マキ</t>
    </rPh>
    <phoneticPr fontId="7"/>
  </si>
  <si>
    <t>まつだ　まき</t>
    <phoneticPr fontId="7"/>
  </si>
  <si>
    <t>加藤　充康</t>
    <rPh sb="0" eb="2">
      <t>カトウ</t>
    </rPh>
    <rPh sb="3" eb="5">
      <t>ミチヤス</t>
    </rPh>
    <phoneticPr fontId="7"/>
  </si>
  <si>
    <t>かとう　みちやす</t>
    <phoneticPr fontId="7"/>
  </si>
  <si>
    <t>0572-22-1111</t>
    <phoneticPr fontId="7"/>
  </si>
  <si>
    <t>0572-23-5921</t>
    <phoneticPr fontId="7"/>
  </si>
  <si>
    <t>かとう　みちやす</t>
    <phoneticPr fontId="3"/>
  </si>
  <si>
    <t>0572-22-1111</t>
    <phoneticPr fontId="3"/>
  </si>
  <si>
    <t xml:space="preserve">kato-m@city.tajimi.lg.jp </t>
    <phoneticPr fontId="7"/>
  </si>
  <si>
    <t>toriku105@ishikawa-c.ed.jp</t>
    <phoneticPr fontId="7"/>
  </si>
  <si>
    <t>takeaki@kec.hakusan.ed.jp</t>
    <phoneticPr fontId="7"/>
  </si>
  <si>
    <t>後藤　佳子</t>
    <rPh sb="0" eb="2">
      <t>ゴトウ</t>
    </rPh>
    <rPh sb="3" eb="5">
      <t>ケイコ</t>
    </rPh>
    <phoneticPr fontId="7"/>
  </si>
  <si>
    <t>ごとう　けいこ</t>
    <phoneticPr fontId="7"/>
  </si>
  <si>
    <t>e-kensyu@city.nakatsugawa.lg.jp</t>
    <phoneticPr fontId="7"/>
  </si>
  <si>
    <t>nobumi_ichikawa@city.ene.lg.jp</t>
    <phoneticPr fontId="7"/>
  </si>
  <si>
    <t>村本　和代</t>
    <rPh sb="0" eb="2">
      <t>ムラモト</t>
    </rPh>
    <rPh sb="3" eb="5">
      <t>カズヨ</t>
    </rPh>
    <phoneticPr fontId="7"/>
  </si>
  <si>
    <t>むらもと　かずよ</t>
    <phoneticPr fontId="3"/>
  </si>
  <si>
    <t>ka-nishibu@kanazawa-city.ed.jp</t>
    <phoneticPr fontId="7"/>
  </si>
  <si>
    <t>石田　達也</t>
    <rPh sb="0" eb="2">
      <t>イシダ</t>
    </rPh>
    <rPh sb="3" eb="5">
      <t>タツヤ</t>
    </rPh>
    <phoneticPr fontId="7"/>
  </si>
  <si>
    <t>いしだ　たつや</t>
    <phoneticPr fontId="7"/>
  </si>
  <si>
    <t>早野　宏樹</t>
    <rPh sb="0" eb="2">
      <t>ハヤノ</t>
    </rPh>
    <rPh sb="3" eb="5">
      <t>ヒロキ</t>
    </rPh>
    <phoneticPr fontId="7"/>
  </si>
  <si>
    <t>はやの　ひろき</t>
    <phoneticPr fontId="7"/>
  </si>
  <si>
    <t>hayano-hiroki@pref.gifu.lg.jp</t>
    <phoneticPr fontId="7"/>
  </si>
  <si>
    <t>金沢市教育プラザ学校教育センター</t>
    <rPh sb="0" eb="2">
      <t>カナザワ</t>
    </rPh>
    <rPh sb="2" eb="3">
      <t>シ</t>
    </rPh>
    <rPh sb="3" eb="5">
      <t>キョウイク</t>
    </rPh>
    <rPh sb="8" eb="10">
      <t>ガッコウ</t>
    </rPh>
    <rPh sb="10" eb="12">
      <t>キョウイク</t>
    </rPh>
    <phoneticPr fontId="2"/>
  </si>
  <si>
    <t>石川県金沢市富樫3丁目10番1号</t>
    <rPh sb="13" eb="14">
      <t>バン</t>
    </rPh>
    <rPh sb="15" eb="16">
      <t>ゴウ</t>
    </rPh>
    <phoneticPr fontId="7"/>
  </si>
  <si>
    <t>岐阜県岐阜市薮田南5ｰ9ｰ1</t>
    <rPh sb="6" eb="7">
      <t>ヤブ</t>
    </rPh>
    <phoneticPr fontId="7"/>
  </si>
  <si>
    <t>中津川市教育委員会教育研修所</t>
    <rPh sb="0" eb="3">
      <t>ナカツガワ</t>
    </rPh>
    <rPh sb="3" eb="4">
      <t>シ</t>
    </rPh>
    <rPh sb="4" eb="6">
      <t>キョウイク</t>
    </rPh>
    <rPh sb="6" eb="9">
      <t>イインカイ</t>
    </rPh>
    <rPh sb="9" eb="11">
      <t>キョウイク</t>
    </rPh>
    <rPh sb="11" eb="14">
      <t>ケンシュウショ</t>
    </rPh>
    <phoneticPr fontId="2"/>
  </si>
  <si>
    <t>岐阜県中津川市栄町1ｰ1</t>
    <phoneticPr fontId="7"/>
  </si>
  <si>
    <t>愛知県名古屋市熱田区神宮三丁目6ｰ14</t>
    <phoneticPr fontId="7"/>
  </si>
  <si>
    <t>059-229-3288</t>
    <phoneticPr fontId="7"/>
  </si>
  <si>
    <t>所員</t>
    <rPh sb="0" eb="2">
      <t>ショイン</t>
    </rPh>
    <phoneticPr fontId="7"/>
  </si>
  <si>
    <t>主幹兼係長兼研修主事</t>
    <rPh sb="0" eb="2">
      <t>シュカン</t>
    </rPh>
    <rPh sb="2" eb="3">
      <t>ケン</t>
    </rPh>
    <rPh sb="3" eb="5">
      <t>カカリチョウ</t>
    </rPh>
    <rPh sb="5" eb="6">
      <t>ケン</t>
    </rPh>
    <rPh sb="6" eb="8">
      <t>ケンシュウ</t>
    </rPh>
    <rPh sb="8" eb="10">
      <t>シュジ</t>
    </rPh>
    <phoneticPr fontId="3"/>
  </si>
  <si>
    <t>0573-26-2111</t>
    <phoneticPr fontId="7"/>
  </si>
  <si>
    <t>0573-66-1111</t>
    <phoneticPr fontId="3"/>
  </si>
  <si>
    <t>緒方　秀充</t>
    <rPh sb="0" eb="2">
      <t>オガタ</t>
    </rPh>
    <rPh sb="3" eb="5">
      <t>ヒデミツ</t>
    </rPh>
    <phoneticPr fontId="7"/>
  </si>
  <si>
    <t>おがた　ひでみつ</t>
    <phoneticPr fontId="7"/>
  </si>
  <si>
    <t>大村　斎人</t>
    <rPh sb="0" eb="2">
      <t>オオムラ</t>
    </rPh>
    <rPh sb="3" eb="4">
      <t>サイ</t>
    </rPh>
    <rPh sb="4" eb="5">
      <t>ヒト</t>
    </rPh>
    <phoneticPr fontId="7"/>
  </si>
  <si>
    <t>おおむら　よしひと</t>
    <phoneticPr fontId="7"/>
  </si>
  <si>
    <t>石川　広美</t>
    <rPh sb="0" eb="2">
      <t>イシカワ</t>
    </rPh>
    <rPh sb="3" eb="5">
      <t>ヒロミ</t>
    </rPh>
    <phoneticPr fontId="7"/>
  </si>
  <si>
    <t>いしかわ　ひろみ</t>
    <phoneticPr fontId="7"/>
  </si>
  <si>
    <t>ishikawa-hiromi@anjo.ed.jp</t>
    <phoneticPr fontId="7"/>
  </si>
  <si>
    <t>原田　直美</t>
    <rPh sb="0" eb="2">
      <t>ハラダ</t>
    </rPh>
    <rPh sb="3" eb="5">
      <t>ナオミ</t>
    </rPh>
    <phoneticPr fontId="7"/>
  </si>
  <si>
    <t>はらだ　なおみ</t>
    <phoneticPr fontId="7"/>
  </si>
  <si>
    <t>はらだ　なおみ</t>
    <phoneticPr fontId="3"/>
  </si>
  <si>
    <t>harada-naomi@city.toyohashi.lg.jp</t>
    <phoneticPr fontId="7"/>
  </si>
  <si>
    <t>今井　竜生</t>
    <rPh sb="0" eb="2">
      <t>イマイ</t>
    </rPh>
    <rPh sb="3" eb="5">
      <t>タツオ</t>
    </rPh>
    <phoneticPr fontId="1"/>
  </si>
  <si>
    <t>いまい　たつお</t>
    <phoneticPr fontId="7"/>
  </si>
  <si>
    <t>0574-63-4841</t>
    <phoneticPr fontId="7"/>
  </si>
  <si>
    <t>0574-63-6783</t>
    <phoneticPr fontId="7"/>
  </si>
  <si>
    <t>千葉　智治</t>
    <rPh sb="0" eb="2">
      <t>チバ</t>
    </rPh>
    <rPh sb="3" eb="5">
      <t>トモジ</t>
    </rPh>
    <phoneticPr fontId="7"/>
  </si>
  <si>
    <t>ちば　ともじ</t>
    <phoneticPr fontId="7"/>
  </si>
  <si>
    <t>tm-chiba@city.kani.lg.jp</t>
    <phoneticPr fontId="7"/>
  </si>
  <si>
    <t>令和２年度 東海北陸教育研究所連盟加盟機関一覧</t>
    <rPh sb="0" eb="1">
      <t>レイ</t>
    </rPh>
    <rPh sb="1" eb="2">
      <t>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</si>
</sst>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distributed" vertical="center" indent="1"/>
    </xf>
    <xf numFmtId="0" fontId="8" fillId="0" borderId="0" xfId="0" applyFont="1" applyFill="1" applyAlignment="1">
      <alignment horizontal="left" vertical="center" indent="1"/>
    </xf>
    <xf numFmtId="0" fontId="8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distributed" vertical="center" indent="1"/>
    </xf>
    <xf numFmtId="0" fontId="5" fillId="0" borderId="1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left" vertical="center" indent="1" shrinkToFit="1"/>
    </xf>
    <xf numFmtId="0" fontId="13" fillId="0" borderId="1" xfId="1" applyFont="1" applyFill="1" applyBorder="1" applyAlignment="1" applyProtection="1">
      <alignment horizontal="center" vertical="center" wrapText="1" shrinkToFit="1"/>
      <protection locked="0"/>
    </xf>
    <xf numFmtId="0" fontId="1" fillId="0" borderId="1" xfId="1" applyFont="1" applyFill="1" applyBorder="1" applyAlignment="1" applyProtection="1">
      <alignment vertical="center" shrinkToFit="1"/>
      <protection locked="0"/>
    </xf>
    <xf numFmtId="0" fontId="15" fillId="0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Protection="1">
      <alignment vertical="center"/>
      <protection locked="0"/>
    </xf>
    <xf numFmtId="0" fontId="1" fillId="0" borderId="1" xfId="0" applyFont="1" applyFill="1" applyBorder="1" applyAlignment="1" applyProtection="1">
      <alignment vertical="center" shrinkToFit="1"/>
      <protection locked="0"/>
    </xf>
    <xf numFmtId="0" fontId="15" fillId="0" borderId="1" xfId="1" applyFont="1" applyFill="1" applyBorder="1" applyAlignment="1" applyProtection="1">
      <alignment horizontal="center" vertical="center" wrapText="1"/>
      <protection locked="0"/>
    </xf>
    <xf numFmtId="0" fontId="13" fillId="0" borderId="1" xfId="1" applyFont="1" applyFill="1" applyBorder="1" applyAlignment="1" applyProtection="1">
      <alignment vertical="center"/>
    </xf>
    <xf numFmtId="0" fontId="1" fillId="0" borderId="1" xfId="1" applyFont="1" applyFill="1" applyBorder="1" applyAlignment="1" applyProtection="1">
      <alignment vertical="center"/>
    </xf>
    <xf numFmtId="0" fontId="6" fillId="0" borderId="1" xfId="1" applyFont="1" applyFill="1" applyBorder="1" applyAlignment="1" applyProtection="1">
      <alignment horizontal="left" vertical="center"/>
    </xf>
    <xf numFmtId="0" fontId="15" fillId="0" borderId="1" xfId="1" applyFont="1" applyFill="1" applyBorder="1" applyAlignment="1" applyProtection="1">
      <alignment horizontal="center" vertical="center" shrinkToFit="1"/>
    </xf>
    <xf numFmtId="0" fontId="1" fillId="0" borderId="1" xfId="1" applyFont="1" applyFill="1" applyBorder="1" applyAlignment="1" applyProtection="1">
      <alignment vertical="center" shrinkToFit="1"/>
    </xf>
    <xf numFmtId="0" fontId="15" fillId="0" borderId="1" xfId="1" applyFont="1" applyFill="1" applyBorder="1" applyAlignment="1" applyProtection="1">
      <alignment horizontal="center" vertical="center"/>
    </xf>
    <xf numFmtId="0" fontId="1" fillId="0" borderId="1" xfId="1" applyFont="1" applyFill="1" applyBorder="1" applyAlignment="1" applyProtection="1">
      <alignment horizontal="left" vertical="center"/>
    </xf>
    <xf numFmtId="0" fontId="15" fillId="0" borderId="1" xfId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center" vertical="center"/>
    </xf>
    <xf numFmtId="0" fontId="0" fillId="0" borderId="0" xfId="0" applyProtection="1">
      <alignment vertical="center"/>
    </xf>
    <xf numFmtId="0" fontId="11" fillId="0" borderId="0" xfId="0" applyFont="1" applyFill="1" applyProtection="1">
      <alignment vertical="center"/>
    </xf>
    <xf numFmtId="0" fontId="0" fillId="0" borderId="0" xfId="0" applyFill="1" applyProtection="1">
      <alignment vertical="center"/>
    </xf>
    <xf numFmtId="0" fontId="6" fillId="0" borderId="0" xfId="0" applyFont="1" applyProtection="1">
      <alignment vertical="center"/>
    </xf>
    <xf numFmtId="0" fontId="0" fillId="0" borderId="0" xfId="0" applyAlignment="1" applyProtection="1">
      <alignment horizontal="center" vertical="center"/>
    </xf>
    <xf numFmtId="0" fontId="1" fillId="0" borderId="1" xfId="1" applyFont="1" applyFill="1" applyBorder="1" applyAlignment="1" applyProtection="1">
      <alignment vertical="center" wrapText="1"/>
    </xf>
    <xf numFmtId="0" fontId="5" fillId="0" borderId="1" xfId="1" applyFont="1" applyFill="1" applyBorder="1" applyAlignment="1">
      <alignment horizontal="left" vertical="center" wrapText="1" indent="1"/>
    </xf>
    <xf numFmtId="0" fontId="16" fillId="0" borderId="1" xfId="1" applyFont="1" applyFill="1" applyBorder="1" applyAlignment="1" applyProtection="1">
      <alignment horizontal="left" vertical="center"/>
    </xf>
    <xf numFmtId="0" fontId="15" fillId="0" borderId="1" xfId="1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vertical="center" shrinkToFit="1"/>
      <protection locked="0"/>
    </xf>
    <xf numFmtId="0" fontId="5" fillId="0" borderId="1" xfId="1" applyFont="1" applyFill="1" applyBorder="1" applyAlignment="1">
      <alignment horizontal="distributed" vertical="center" wrapText="1" indent="1"/>
    </xf>
    <xf numFmtId="0" fontId="9" fillId="0" borderId="0" xfId="0" applyFont="1" applyFill="1">
      <alignment vertical="center"/>
    </xf>
    <xf numFmtId="0" fontId="14" fillId="0" borderId="1" xfId="1" applyFont="1" applyFill="1" applyBorder="1" applyAlignment="1" applyProtection="1">
      <alignment horizontal="left" vertical="center"/>
    </xf>
    <xf numFmtId="0" fontId="14" fillId="0" borderId="1" xfId="1" applyFont="1" applyFill="1" applyBorder="1" applyAlignment="1" applyProtection="1">
      <alignment horizontal="center" vertical="center"/>
    </xf>
    <xf numFmtId="0" fontId="13" fillId="0" borderId="1" xfId="1" applyFont="1" applyFill="1" applyBorder="1" applyAlignment="1" applyProtection="1">
      <alignment horizontal="left" vertical="center"/>
    </xf>
    <xf numFmtId="0" fontId="14" fillId="0" borderId="1" xfId="1" applyFont="1" applyFill="1" applyBorder="1" applyAlignment="1" applyProtection="1">
      <alignment horizontal="center" vertical="center" shrinkToFit="1"/>
    </xf>
    <xf numFmtId="0" fontId="13" fillId="0" borderId="1" xfId="1" applyFont="1" applyFill="1" applyBorder="1" applyAlignment="1" applyProtection="1">
      <alignment vertical="center" shrinkToFit="1"/>
    </xf>
    <xf numFmtId="0" fontId="14" fillId="0" borderId="1" xfId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 wrapText="1"/>
    </xf>
    <xf numFmtId="0" fontId="4" fillId="0" borderId="0" xfId="0" applyFont="1" applyFill="1" applyProtection="1">
      <alignment vertical="center"/>
    </xf>
    <xf numFmtId="0" fontId="5" fillId="0" borderId="1" xfId="1" applyFont="1" applyFill="1" applyBorder="1" applyAlignment="1">
      <alignment vertical="center"/>
    </xf>
    <xf numFmtId="0" fontId="13" fillId="0" borderId="1" xfId="1" applyFont="1" applyFill="1" applyBorder="1" applyAlignment="1" applyProtection="1">
      <alignment horizontal="center" vertical="center" shrinkToFit="1"/>
    </xf>
    <xf numFmtId="0" fontId="13" fillId="0" borderId="1" xfId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 shrinkToFit="1"/>
      <protection locked="0"/>
    </xf>
    <xf numFmtId="0" fontId="13" fillId="0" borderId="1" xfId="1" applyFont="1" applyFill="1" applyBorder="1" applyAlignment="1" applyProtection="1">
      <alignment horizontal="center" vertical="center" shrinkToFit="1"/>
      <protection locked="0"/>
    </xf>
    <xf numFmtId="0" fontId="13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3" fillId="0" borderId="1" xfId="1" applyFont="1" applyFill="1" applyBorder="1" applyAlignment="1" applyProtection="1">
      <alignment horizontal="left" vertical="center"/>
      <protection locked="0"/>
    </xf>
    <xf numFmtId="0" fontId="14" fillId="0" borderId="1" xfId="0" applyFont="1" applyFill="1" applyBorder="1" applyAlignment="1" applyProtection="1">
      <alignment vertical="center" shrinkToFit="1"/>
      <protection locked="0"/>
    </xf>
    <xf numFmtId="0" fontId="13" fillId="0" borderId="1" xfId="0" applyFont="1" applyFill="1" applyBorder="1" applyAlignment="1" applyProtection="1">
      <alignment vertical="center" shrinkToFit="1"/>
      <protection locked="0"/>
    </xf>
    <xf numFmtId="0" fontId="10" fillId="0" borderId="2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view="pageBreakPreview" zoomScale="95" zoomScaleNormal="78" zoomScaleSheetLayoutView="9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9" sqref="C19"/>
    </sheetView>
  </sheetViews>
  <sheetFormatPr defaultRowHeight="23.25" customHeight="1" x14ac:dyDescent="0.15"/>
  <cols>
    <col min="1" max="1" width="3.625" style="7" customWidth="1"/>
    <col min="2" max="2" width="38.125" style="6" bestFit="1" customWidth="1"/>
    <col min="3" max="3" width="20" style="5" customWidth="1"/>
    <col min="4" max="4" width="24.75" style="5" bestFit="1" customWidth="1"/>
    <col min="5" max="5" width="11.875" style="4" customWidth="1"/>
    <col min="6" max="6" width="42.125" style="3" customWidth="1"/>
    <col min="7" max="8" width="18" style="2" customWidth="1"/>
    <col min="9" max="16384" width="9" style="1"/>
  </cols>
  <sheetData>
    <row r="1" spans="1:8" ht="27.75" customHeight="1" x14ac:dyDescent="0.15">
      <c r="A1" s="60" t="s">
        <v>284</v>
      </c>
      <c r="B1" s="60"/>
      <c r="C1" s="60"/>
      <c r="D1" s="60"/>
      <c r="E1" s="60"/>
      <c r="F1" s="60"/>
      <c r="G1" s="60"/>
      <c r="H1" s="60"/>
    </row>
    <row r="2" spans="1:8" ht="23.25" customHeight="1" x14ac:dyDescent="0.15">
      <c r="A2" s="9"/>
      <c r="B2" s="9" t="s">
        <v>71</v>
      </c>
      <c r="C2" s="9" t="s">
        <v>70</v>
      </c>
      <c r="D2" s="9" t="s">
        <v>151</v>
      </c>
      <c r="E2" s="12" t="s">
        <v>2</v>
      </c>
      <c r="F2" s="12" t="s">
        <v>69</v>
      </c>
      <c r="G2" s="9" t="s">
        <v>68</v>
      </c>
      <c r="H2" s="9" t="s">
        <v>106</v>
      </c>
    </row>
    <row r="3" spans="1:8" s="41" customFormat="1" ht="23.25" customHeight="1" x14ac:dyDescent="0.15">
      <c r="A3" s="50">
        <v>1</v>
      </c>
      <c r="B3" s="10" t="s">
        <v>6</v>
      </c>
      <c r="C3" s="11" t="s">
        <v>169</v>
      </c>
      <c r="D3" s="11" t="s">
        <v>170</v>
      </c>
      <c r="E3" s="12" t="s">
        <v>76</v>
      </c>
      <c r="F3" s="13" t="s">
        <v>93</v>
      </c>
      <c r="G3" s="9" t="s">
        <v>7</v>
      </c>
      <c r="H3" s="9" t="s">
        <v>8</v>
      </c>
    </row>
    <row r="4" spans="1:8" s="8" customFormat="1" ht="23.25" customHeight="1" x14ac:dyDescent="0.15">
      <c r="A4" s="50">
        <v>2</v>
      </c>
      <c r="B4" s="10" t="s">
        <v>10</v>
      </c>
      <c r="C4" s="11" t="s">
        <v>209</v>
      </c>
      <c r="D4" s="11" t="s">
        <v>210</v>
      </c>
      <c r="E4" s="12" t="s">
        <v>77</v>
      </c>
      <c r="F4" s="13" t="s">
        <v>94</v>
      </c>
      <c r="G4" s="9" t="s">
        <v>11</v>
      </c>
      <c r="H4" s="9" t="s">
        <v>12</v>
      </c>
    </row>
    <row r="5" spans="1:8" s="8" customFormat="1" ht="23.25" customHeight="1" x14ac:dyDescent="0.15">
      <c r="A5" s="50">
        <v>3</v>
      </c>
      <c r="B5" s="10" t="s">
        <v>114</v>
      </c>
      <c r="C5" s="11" t="s">
        <v>154</v>
      </c>
      <c r="D5" s="11" t="s">
        <v>155</v>
      </c>
      <c r="E5" s="12" t="s">
        <v>78</v>
      </c>
      <c r="F5" s="13" t="s">
        <v>95</v>
      </c>
      <c r="G5" s="9" t="s">
        <v>13</v>
      </c>
      <c r="H5" s="9" t="s">
        <v>14</v>
      </c>
    </row>
    <row r="6" spans="1:8" s="8" customFormat="1" ht="23.25" customHeight="1" x14ac:dyDescent="0.15">
      <c r="A6" s="50">
        <v>4</v>
      </c>
      <c r="B6" s="36" t="s">
        <v>255</v>
      </c>
      <c r="C6" s="11" t="s">
        <v>112</v>
      </c>
      <c r="D6" s="11" t="s">
        <v>181</v>
      </c>
      <c r="E6" s="12" t="s">
        <v>79</v>
      </c>
      <c r="F6" s="13" t="s">
        <v>256</v>
      </c>
      <c r="G6" s="9" t="s">
        <v>16</v>
      </c>
      <c r="H6" s="9" t="s">
        <v>17</v>
      </c>
    </row>
    <row r="7" spans="1:8" s="8" customFormat="1" ht="23.25" customHeight="1" x14ac:dyDescent="0.15">
      <c r="A7" s="50">
        <v>5</v>
      </c>
      <c r="B7" s="10" t="s">
        <v>113</v>
      </c>
      <c r="C7" s="11" t="s">
        <v>217</v>
      </c>
      <c r="D7" s="11" t="s">
        <v>219</v>
      </c>
      <c r="E7" s="12" t="s">
        <v>80</v>
      </c>
      <c r="F7" s="13" t="s">
        <v>96</v>
      </c>
      <c r="G7" s="9" t="s">
        <v>128</v>
      </c>
      <c r="H7" s="9" t="s">
        <v>18</v>
      </c>
    </row>
    <row r="8" spans="1:8" s="8" customFormat="1" ht="23.25" customHeight="1" x14ac:dyDescent="0.15">
      <c r="A8" s="50">
        <v>6</v>
      </c>
      <c r="B8" s="10" t="s">
        <v>115</v>
      </c>
      <c r="C8" s="11" t="s">
        <v>138</v>
      </c>
      <c r="D8" s="11" t="s">
        <v>163</v>
      </c>
      <c r="E8" s="12" t="s">
        <v>129</v>
      </c>
      <c r="F8" s="13" t="s">
        <v>118</v>
      </c>
      <c r="G8" s="9" t="s">
        <v>116</v>
      </c>
      <c r="H8" s="9" t="s">
        <v>117</v>
      </c>
    </row>
    <row r="9" spans="1:8" s="41" customFormat="1" ht="23.25" customHeight="1" x14ac:dyDescent="0.15">
      <c r="A9" s="50">
        <v>7</v>
      </c>
      <c r="B9" s="10" t="s">
        <v>19</v>
      </c>
      <c r="C9" s="11" t="s">
        <v>250</v>
      </c>
      <c r="D9" s="11" t="s">
        <v>251</v>
      </c>
      <c r="E9" s="12" t="s">
        <v>81</v>
      </c>
      <c r="F9" s="13" t="s">
        <v>257</v>
      </c>
      <c r="G9" s="9" t="s">
        <v>104</v>
      </c>
      <c r="H9" s="9" t="s">
        <v>20</v>
      </c>
    </row>
    <row r="10" spans="1:8" s="8" customFormat="1" ht="23.25" customHeight="1" x14ac:dyDescent="0.15">
      <c r="A10" s="50">
        <v>8</v>
      </c>
      <c r="B10" s="10" t="s">
        <v>21</v>
      </c>
      <c r="C10" s="11" t="s">
        <v>234</v>
      </c>
      <c r="D10" s="11" t="s">
        <v>235</v>
      </c>
      <c r="E10" s="12" t="s">
        <v>75</v>
      </c>
      <c r="F10" s="13" t="s">
        <v>148</v>
      </c>
      <c r="G10" s="9" t="s">
        <v>236</v>
      </c>
      <c r="H10" s="9" t="s">
        <v>237</v>
      </c>
    </row>
    <row r="11" spans="1:8" s="8" customFormat="1" ht="23.25" customHeight="1" x14ac:dyDescent="0.15">
      <c r="A11" s="50">
        <v>9</v>
      </c>
      <c r="B11" s="10" t="s">
        <v>22</v>
      </c>
      <c r="C11" s="11" t="s">
        <v>226</v>
      </c>
      <c r="D11" s="11" t="s">
        <v>227</v>
      </c>
      <c r="E11" s="12" t="s">
        <v>82</v>
      </c>
      <c r="F11" s="13" t="s">
        <v>97</v>
      </c>
      <c r="G11" s="9" t="s">
        <v>161</v>
      </c>
      <c r="H11" s="9" t="s">
        <v>23</v>
      </c>
    </row>
    <row r="12" spans="1:8" s="8" customFormat="1" ht="23.25" customHeight="1" x14ac:dyDescent="0.15">
      <c r="A12" s="50">
        <v>10</v>
      </c>
      <c r="B12" s="10" t="s">
        <v>24</v>
      </c>
      <c r="C12" s="11" t="s">
        <v>222</v>
      </c>
      <c r="D12" s="11" t="s">
        <v>221</v>
      </c>
      <c r="E12" s="12" t="s">
        <v>83</v>
      </c>
      <c r="F12" s="13" t="s">
        <v>98</v>
      </c>
      <c r="G12" s="9" t="s">
        <v>105</v>
      </c>
      <c r="H12" s="9" t="s">
        <v>190</v>
      </c>
    </row>
    <row r="13" spans="1:8" s="8" customFormat="1" ht="23.25" customHeight="1" x14ac:dyDescent="0.15">
      <c r="A13" s="50">
        <v>11</v>
      </c>
      <c r="B13" s="10" t="s">
        <v>258</v>
      </c>
      <c r="C13" s="11" t="s">
        <v>243</v>
      </c>
      <c r="D13" s="11" t="s">
        <v>244</v>
      </c>
      <c r="E13" s="12" t="s">
        <v>84</v>
      </c>
      <c r="F13" s="13" t="s">
        <v>259</v>
      </c>
      <c r="G13" s="9" t="s">
        <v>25</v>
      </c>
      <c r="H13" s="9" t="s">
        <v>26</v>
      </c>
    </row>
    <row r="14" spans="1:8" s="8" customFormat="1" ht="23.25" customHeight="1" x14ac:dyDescent="0.15">
      <c r="A14" s="50">
        <v>12</v>
      </c>
      <c r="B14" s="10" t="s">
        <v>27</v>
      </c>
      <c r="C14" s="11" t="s">
        <v>177</v>
      </c>
      <c r="D14" s="11" t="s">
        <v>178</v>
      </c>
      <c r="E14" s="12" t="s">
        <v>85</v>
      </c>
      <c r="F14" s="13" t="s">
        <v>99</v>
      </c>
      <c r="G14" s="9" t="s">
        <v>28</v>
      </c>
      <c r="H14" s="9" t="s">
        <v>130</v>
      </c>
    </row>
    <row r="15" spans="1:8" s="8" customFormat="1" ht="23.25" customHeight="1" x14ac:dyDescent="0.15">
      <c r="A15" s="50">
        <v>13</v>
      </c>
      <c r="B15" s="10" t="s">
        <v>29</v>
      </c>
      <c r="C15" s="11" t="s">
        <v>277</v>
      </c>
      <c r="D15" s="11" t="s">
        <v>278</v>
      </c>
      <c r="E15" s="12" t="s">
        <v>198</v>
      </c>
      <c r="F15" s="13" t="s">
        <v>186</v>
      </c>
      <c r="G15" s="9" t="s">
        <v>279</v>
      </c>
      <c r="H15" s="9" t="s">
        <v>280</v>
      </c>
    </row>
    <row r="16" spans="1:8" s="8" customFormat="1" ht="23.25" customHeight="1" x14ac:dyDescent="0.15">
      <c r="A16" s="50">
        <v>14</v>
      </c>
      <c r="B16" s="10" t="s">
        <v>31</v>
      </c>
      <c r="C16" s="11" t="s">
        <v>202</v>
      </c>
      <c r="D16" s="11" t="s">
        <v>204</v>
      </c>
      <c r="E16" s="12" t="s">
        <v>86</v>
      </c>
      <c r="F16" s="13" t="s">
        <v>100</v>
      </c>
      <c r="G16" s="9" t="s">
        <v>32</v>
      </c>
      <c r="H16" s="9" t="s">
        <v>33</v>
      </c>
    </row>
    <row r="17" spans="1:8" s="8" customFormat="1" ht="23.25" customHeight="1" x14ac:dyDescent="0.15">
      <c r="A17" s="50">
        <v>15</v>
      </c>
      <c r="B17" s="10" t="s">
        <v>34</v>
      </c>
      <c r="C17" s="11" t="s">
        <v>140</v>
      </c>
      <c r="D17" s="11" t="s">
        <v>152</v>
      </c>
      <c r="E17" s="12" t="s">
        <v>87</v>
      </c>
      <c r="F17" s="13" t="s">
        <v>121</v>
      </c>
      <c r="G17" s="9" t="s">
        <v>35</v>
      </c>
      <c r="H17" s="9" t="s">
        <v>36</v>
      </c>
    </row>
    <row r="18" spans="1:8" s="8" customFormat="1" ht="23.25" customHeight="1" x14ac:dyDescent="0.15">
      <c r="A18" s="50">
        <v>16</v>
      </c>
      <c r="B18" s="10" t="s">
        <v>37</v>
      </c>
      <c r="C18" s="11" t="s">
        <v>215</v>
      </c>
      <c r="D18" s="11" t="s">
        <v>216</v>
      </c>
      <c r="E18" s="12" t="s">
        <v>88</v>
      </c>
      <c r="F18" s="13" t="s">
        <v>260</v>
      </c>
      <c r="G18" s="9" t="s">
        <v>38</v>
      </c>
      <c r="H18" s="9" t="s">
        <v>39</v>
      </c>
    </row>
    <row r="19" spans="1:8" s="8" customFormat="1" ht="23.25" customHeight="1" x14ac:dyDescent="0.15">
      <c r="A19" s="50">
        <v>17</v>
      </c>
      <c r="B19" s="10" t="s">
        <v>40</v>
      </c>
      <c r="C19" s="11" t="s">
        <v>266</v>
      </c>
      <c r="D19" s="11" t="s">
        <v>267</v>
      </c>
      <c r="E19" s="12" t="s">
        <v>89</v>
      </c>
      <c r="F19" s="13" t="s">
        <v>187</v>
      </c>
      <c r="G19" s="9" t="s">
        <v>41</v>
      </c>
      <c r="H19" s="9" t="s">
        <v>42</v>
      </c>
    </row>
    <row r="20" spans="1:8" s="8" customFormat="1" ht="23.25" customHeight="1" x14ac:dyDescent="0.15">
      <c r="A20" s="50">
        <v>18</v>
      </c>
      <c r="B20" s="10" t="s">
        <v>43</v>
      </c>
      <c r="C20" s="11" t="s">
        <v>182</v>
      </c>
      <c r="D20" s="11" t="s">
        <v>183</v>
      </c>
      <c r="E20" s="12" t="s">
        <v>90</v>
      </c>
      <c r="F20" s="13" t="s">
        <v>101</v>
      </c>
      <c r="G20" s="9" t="s">
        <v>44</v>
      </c>
      <c r="H20" s="9" t="s">
        <v>45</v>
      </c>
    </row>
    <row r="21" spans="1:8" s="8" customFormat="1" ht="23.25" customHeight="1" x14ac:dyDescent="0.15">
      <c r="A21" s="50">
        <v>19</v>
      </c>
      <c r="B21" s="10" t="s">
        <v>46</v>
      </c>
      <c r="C21" s="11" t="s">
        <v>273</v>
      </c>
      <c r="D21" s="11" t="s">
        <v>274</v>
      </c>
      <c r="E21" s="12" t="s">
        <v>91</v>
      </c>
      <c r="F21" s="13" t="s">
        <v>102</v>
      </c>
      <c r="G21" s="9" t="s">
        <v>47</v>
      </c>
      <c r="H21" s="9" t="s">
        <v>48</v>
      </c>
    </row>
    <row r="22" spans="1:8" s="8" customFormat="1" ht="23.25" customHeight="1" x14ac:dyDescent="0.15">
      <c r="A22" s="50">
        <v>20</v>
      </c>
      <c r="B22" s="36" t="s">
        <v>74</v>
      </c>
      <c r="C22" s="40" t="s">
        <v>157</v>
      </c>
      <c r="D22" s="40" t="s">
        <v>158</v>
      </c>
      <c r="E22" s="12" t="s">
        <v>92</v>
      </c>
      <c r="F22" s="13" t="s">
        <v>103</v>
      </c>
      <c r="G22" s="9" t="s">
        <v>49</v>
      </c>
      <c r="H22" s="9" t="s">
        <v>50</v>
      </c>
    </row>
    <row r="23" spans="1:8" s="8" customFormat="1" ht="23.25" customHeight="1" x14ac:dyDescent="0.15">
      <c r="A23" s="50">
        <v>21</v>
      </c>
      <c r="B23" s="10" t="s">
        <v>51</v>
      </c>
      <c r="C23" s="11" t="s">
        <v>123</v>
      </c>
      <c r="D23" s="11" t="s">
        <v>179</v>
      </c>
      <c r="E23" s="12" t="s">
        <v>180</v>
      </c>
      <c r="F23" s="13" t="s">
        <v>124</v>
      </c>
      <c r="G23" s="9" t="s">
        <v>52</v>
      </c>
      <c r="H23" s="9" t="s">
        <v>53</v>
      </c>
    </row>
    <row r="24" spans="1:8" s="8" customFormat="1" ht="23.25" customHeight="1" x14ac:dyDescent="0.15">
      <c r="A24" s="50">
        <v>22</v>
      </c>
      <c r="B24" s="10" t="s">
        <v>54</v>
      </c>
      <c r="C24" s="11" t="s">
        <v>192</v>
      </c>
      <c r="D24" s="11" t="s">
        <v>193</v>
      </c>
      <c r="E24" s="12" t="s">
        <v>205</v>
      </c>
      <c r="F24" s="13" t="s">
        <v>195</v>
      </c>
      <c r="G24" s="9" t="s">
        <v>55</v>
      </c>
      <c r="H24" s="9" t="s">
        <v>56</v>
      </c>
    </row>
    <row r="25" spans="1:8" s="8" customFormat="1" ht="23.25" customHeight="1" x14ac:dyDescent="0.15">
      <c r="A25" s="50">
        <v>23</v>
      </c>
      <c r="B25" s="36" t="s">
        <v>73</v>
      </c>
      <c r="C25" s="11" t="s">
        <v>228</v>
      </c>
      <c r="D25" s="11" t="s">
        <v>229</v>
      </c>
      <c r="E25" s="12" t="s">
        <v>131</v>
      </c>
      <c r="F25" s="13" t="s">
        <v>125</v>
      </c>
      <c r="G25" s="9" t="s">
        <v>261</v>
      </c>
      <c r="H25" s="9" t="s">
        <v>132</v>
      </c>
    </row>
  </sheetData>
  <mergeCells count="1">
    <mergeCell ref="A1:H1"/>
  </mergeCells>
  <phoneticPr fontId="7"/>
  <printOptions horizontalCentered="1" verticalCentered="1"/>
  <pageMargins left="0.70866141732283472" right="0.70866141732283472" top="0.9448818897637796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view="pageBreakPreview" zoomScaleNormal="78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7" sqref="I7"/>
    </sheetView>
  </sheetViews>
  <sheetFormatPr defaultRowHeight="13.5" x14ac:dyDescent="0.15"/>
  <cols>
    <col min="1" max="1" width="3.5" style="32" bestFit="1" customWidth="1"/>
    <col min="2" max="2" width="31.75" style="32" bestFit="1" customWidth="1"/>
    <col min="3" max="3" width="13.75" style="33" customWidth="1"/>
    <col min="4" max="4" width="15" style="33" customWidth="1"/>
    <col min="5" max="5" width="9.5" style="30" bestFit="1" customWidth="1"/>
    <col min="6" max="6" width="40.5" style="30" bestFit="1" customWidth="1"/>
    <col min="7" max="8" width="12.25" style="30" bestFit="1" customWidth="1"/>
    <col min="9" max="9" width="15.125" style="30" bestFit="1" customWidth="1"/>
    <col min="10" max="10" width="15" style="30" bestFit="1" customWidth="1"/>
    <col min="11" max="11" width="20" style="30" customWidth="1"/>
    <col min="12" max="12" width="12.5" style="34" customWidth="1"/>
    <col min="13" max="13" width="12.625" style="34" customWidth="1"/>
    <col min="14" max="14" width="38.75" style="30" bestFit="1" customWidth="1"/>
    <col min="15" max="15" width="36.25" style="30" bestFit="1" customWidth="1"/>
    <col min="16" max="16384" width="9" style="30"/>
  </cols>
  <sheetData>
    <row r="1" spans="1:15" ht="30.75" customHeight="1" x14ac:dyDescent="0.15">
      <c r="A1" s="60" t="s">
        <v>203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37.5" customHeight="1" x14ac:dyDescent="0.15">
      <c r="A2" s="29"/>
      <c r="B2" s="29" t="s">
        <v>0</v>
      </c>
      <c r="C2" s="29" t="s">
        <v>1</v>
      </c>
      <c r="D2" s="29" t="s">
        <v>151</v>
      </c>
      <c r="E2" s="51" t="s">
        <v>2</v>
      </c>
      <c r="F2" s="51" t="s">
        <v>3</v>
      </c>
      <c r="G2" s="29" t="s">
        <v>4</v>
      </c>
      <c r="H2" s="29" t="s">
        <v>5</v>
      </c>
      <c r="I2" s="52" t="s">
        <v>150</v>
      </c>
      <c r="J2" s="53" t="s">
        <v>67</v>
      </c>
      <c r="K2" s="54" t="s">
        <v>147</v>
      </c>
      <c r="L2" s="55" t="s">
        <v>146</v>
      </c>
      <c r="M2" s="55" t="s">
        <v>145</v>
      </c>
      <c r="N2" s="14" t="s">
        <v>144</v>
      </c>
    </row>
    <row r="3" spans="1:15" s="31" customFormat="1" ht="30" customHeight="1" x14ac:dyDescent="0.15">
      <c r="A3" s="21">
        <f>'R2加盟機関連絡先一覧'!A3</f>
        <v>1</v>
      </c>
      <c r="B3" s="21" t="str">
        <f>'R2加盟機関連絡先一覧'!B3</f>
        <v>富山県総合教育センター</v>
      </c>
      <c r="C3" s="21" t="str">
        <f>'R2加盟機関連絡先一覧'!C3</f>
        <v>森田　喜邦</v>
      </c>
      <c r="D3" s="42" t="str">
        <f>'R2加盟機関連絡先一覧'!D3</f>
        <v>もりた　よしくに</v>
      </c>
      <c r="E3" s="43" t="str">
        <f>'R2加盟機関連絡先一覧'!E3</f>
        <v>930-0866</v>
      </c>
      <c r="F3" s="21" t="str">
        <f>'R2加盟機関連絡先一覧'!F3</f>
        <v>富山県富山市高田525</v>
      </c>
      <c r="G3" s="43" t="str">
        <f>'R2加盟機関連絡先一覧'!G3</f>
        <v>076-444-6161</v>
      </c>
      <c r="H3" s="43" t="str">
        <f>'R2加盟機関連絡先一覧'!H3</f>
        <v>076-444-6170</v>
      </c>
      <c r="I3" s="17" t="s">
        <v>171</v>
      </c>
      <c r="J3" s="39" t="s">
        <v>172</v>
      </c>
      <c r="K3" s="15" t="s">
        <v>173</v>
      </c>
      <c r="L3" s="16" t="s">
        <v>9</v>
      </c>
      <c r="M3" s="16" t="s">
        <v>8</v>
      </c>
      <c r="N3" s="18" t="s">
        <v>174</v>
      </c>
    </row>
    <row r="4" spans="1:15" s="31" customFormat="1" ht="30" customHeight="1" x14ac:dyDescent="0.15">
      <c r="A4" s="21">
        <f>'R2加盟機関連絡先一覧'!A4</f>
        <v>2</v>
      </c>
      <c r="B4" s="22" t="str">
        <f>'R2加盟機関連絡先一覧'!B4</f>
        <v>富山市教育センター</v>
      </c>
      <c r="C4" s="23" t="str">
        <f>'R2加盟機関連絡先一覧'!C4</f>
        <v>川端　紀代美</v>
      </c>
      <c r="D4" s="37" t="str">
        <f>'R2加盟機関連絡先一覧'!D4</f>
        <v>かわばた　きよみ</v>
      </c>
      <c r="E4" s="24" t="str">
        <f>'R2加盟機関連絡先一覧'!E4</f>
        <v>930-0026</v>
      </c>
      <c r="F4" s="25" t="str">
        <f>'R2加盟機関連絡先一覧'!F4</f>
        <v>富山県富山市八人町5番17号</v>
      </c>
      <c r="G4" s="26" t="str">
        <f>'R2加盟機関連絡先一覧'!G4</f>
        <v>076-431-4404</v>
      </c>
      <c r="H4" s="26" t="str">
        <f>'R2加盟機関連絡先一覧'!H4</f>
        <v>076-431-4405</v>
      </c>
      <c r="I4" s="17" t="s">
        <v>211</v>
      </c>
      <c r="J4" s="39" t="s">
        <v>212</v>
      </c>
      <c r="K4" s="15" t="s">
        <v>149</v>
      </c>
      <c r="L4" s="16" t="s">
        <v>11</v>
      </c>
      <c r="M4" s="16" t="s">
        <v>12</v>
      </c>
      <c r="N4" s="18" t="s">
        <v>213</v>
      </c>
    </row>
    <row r="5" spans="1:15" s="31" customFormat="1" ht="30" customHeight="1" x14ac:dyDescent="0.15">
      <c r="A5" s="21">
        <f>'R2加盟機関連絡先一覧'!A5</f>
        <v>3</v>
      </c>
      <c r="B5" s="22" t="str">
        <f>'R2加盟機関連絡先一覧'!B5</f>
        <v>石川県教員総合研修センター</v>
      </c>
      <c r="C5" s="27" t="str">
        <f>'R2加盟機関連絡先一覧'!C5</f>
        <v>藤井　直樹</v>
      </c>
      <c r="D5" s="38" t="str">
        <f>'R2加盟機関連絡先一覧'!D5</f>
        <v>ふじい　なおき</v>
      </c>
      <c r="E5" s="24" t="str">
        <f>'R2加盟機関連絡先一覧'!E5</f>
        <v>921-8153</v>
      </c>
      <c r="F5" s="25" t="str">
        <f>'R2加盟機関連絡先一覧'!F5</f>
        <v>石川県金沢市高尾町ウ31番地1</v>
      </c>
      <c r="G5" s="26" t="str">
        <f>'R2加盟機関連絡先一覧'!G5</f>
        <v>076-298-3515</v>
      </c>
      <c r="H5" s="26" t="str">
        <f>'R2加盟機関連絡先一覧'!H5</f>
        <v>076-298-3518</v>
      </c>
      <c r="I5" s="17" t="s">
        <v>107</v>
      </c>
      <c r="J5" s="39" t="s">
        <v>108</v>
      </c>
      <c r="K5" s="15" t="s">
        <v>156</v>
      </c>
      <c r="L5" s="16" t="s">
        <v>15</v>
      </c>
      <c r="M5" s="16" t="s">
        <v>14</v>
      </c>
      <c r="N5" s="18" t="s">
        <v>241</v>
      </c>
    </row>
    <row r="6" spans="1:15" s="31" customFormat="1" ht="30" customHeight="1" x14ac:dyDescent="0.15">
      <c r="A6" s="21">
        <f>'R2加盟機関連絡先一覧'!A6</f>
        <v>4</v>
      </c>
      <c r="B6" s="35" t="str">
        <f>'R2加盟機関連絡先一覧'!B6</f>
        <v>金沢市教育プラザ学校教育センター</v>
      </c>
      <c r="C6" s="27" t="str">
        <f>'R2加盟機関連絡先一覧'!C6</f>
        <v>熊谷　有紀子</v>
      </c>
      <c r="D6" s="38" t="str">
        <f>'R2加盟機関連絡先一覧'!D6</f>
        <v>くまがい　ゆきこ</v>
      </c>
      <c r="E6" s="24" t="str">
        <f>'R2加盟機関連絡先一覧'!E6</f>
        <v>921-8171</v>
      </c>
      <c r="F6" s="25" t="str">
        <f>'R2加盟機関連絡先一覧'!F6</f>
        <v>石川県金沢市富樫3丁目10番1号</v>
      </c>
      <c r="G6" s="26" t="str">
        <f>'R2加盟機関連絡先一覧'!G6</f>
        <v>076-243-1069</v>
      </c>
      <c r="H6" s="26" t="str">
        <f>'R2加盟機関連絡先一覧'!H6</f>
        <v>076-243-1100</v>
      </c>
      <c r="I6" s="17" t="s">
        <v>247</v>
      </c>
      <c r="J6" s="39" t="s">
        <v>248</v>
      </c>
      <c r="K6" s="15" t="s">
        <v>59</v>
      </c>
      <c r="L6" s="16" t="s">
        <v>16</v>
      </c>
      <c r="M6" s="16" t="s">
        <v>17</v>
      </c>
      <c r="N6" s="18" t="s">
        <v>249</v>
      </c>
    </row>
    <row r="7" spans="1:15" s="31" customFormat="1" ht="30" customHeight="1" x14ac:dyDescent="0.15">
      <c r="A7" s="21">
        <f>'R2加盟機関連絡先一覧'!A7</f>
        <v>5</v>
      </c>
      <c r="B7" s="22" t="str">
        <f>'R2加盟機関連絡先一覧'!B7</f>
        <v>小松市教育研究センター</v>
      </c>
      <c r="C7" s="27" t="str">
        <f>'R2加盟機関連絡先一覧'!C7</f>
        <v>表　久美子</v>
      </c>
      <c r="D7" s="38" t="s">
        <v>218</v>
      </c>
      <c r="E7" s="24" t="str">
        <f>'R2加盟機関連絡先一覧'!E7</f>
        <v>923-0904</v>
      </c>
      <c r="F7" s="25" t="str">
        <f>'R2加盟機関連絡先一覧'!F7</f>
        <v>石川県小松市小馬出町1番地</v>
      </c>
      <c r="G7" s="26" t="str">
        <f>'R2加盟機関連絡先一覧'!G7</f>
        <v>0761-24-8174</v>
      </c>
      <c r="H7" s="26" t="str">
        <f>'R2加盟機関連絡先一覧'!H7</f>
        <v>0761-23-7974</v>
      </c>
      <c r="I7" s="17" t="s">
        <v>109</v>
      </c>
      <c r="J7" s="39" t="s">
        <v>111</v>
      </c>
      <c r="K7" s="15" t="s">
        <v>60</v>
      </c>
      <c r="L7" s="16" t="s">
        <v>110</v>
      </c>
      <c r="M7" s="16" t="s">
        <v>18</v>
      </c>
      <c r="N7" s="18" t="s">
        <v>242</v>
      </c>
    </row>
    <row r="8" spans="1:15" s="31" customFormat="1" ht="30" customHeight="1" x14ac:dyDescent="0.15">
      <c r="A8" s="21">
        <f>'R2加盟機関連絡先一覧'!A8</f>
        <v>6</v>
      </c>
      <c r="B8" s="22" t="str">
        <f>'R2加盟機関連絡先一覧'!B8</f>
        <v>福井県教育総合研究所</v>
      </c>
      <c r="C8" s="27" t="str">
        <f>'R2加盟機関連絡先一覧'!C8</f>
        <v>牧野　行治</v>
      </c>
      <c r="D8" s="38" t="str">
        <f>'R2加盟機関連絡先一覧'!D8</f>
        <v>まきの　こうじ</v>
      </c>
      <c r="E8" s="24" t="str">
        <f>'R2加盟機関連絡先一覧'!E8</f>
        <v>919-0461</v>
      </c>
      <c r="F8" s="25" t="str">
        <f>'R2加盟機関連絡先一覧'!F8</f>
        <v>福井県坂井市春江町江留上緑8-1</v>
      </c>
      <c r="G8" s="26" t="str">
        <f>'R2加盟機関連絡先一覧'!G8</f>
        <v>0776-58-2150</v>
      </c>
      <c r="H8" s="26" t="str">
        <f>'R2加盟機関連絡先一覧'!H8</f>
        <v>0776-58-2151</v>
      </c>
      <c r="I8" s="17" t="s">
        <v>165</v>
      </c>
      <c r="J8" s="39" t="s">
        <v>166</v>
      </c>
      <c r="K8" s="15" t="s">
        <v>164</v>
      </c>
      <c r="L8" s="16" t="s">
        <v>116</v>
      </c>
      <c r="M8" s="16" t="s">
        <v>117</v>
      </c>
      <c r="N8" s="18" t="s">
        <v>141</v>
      </c>
    </row>
    <row r="9" spans="1:15" s="31" customFormat="1" ht="30" customHeight="1" x14ac:dyDescent="0.15">
      <c r="A9" s="21">
        <f>'R2加盟機関連絡先一覧'!A9</f>
        <v>7</v>
      </c>
      <c r="B9" s="22" t="str">
        <f>'R2加盟機関連絡先一覧'!B9</f>
        <v>岐阜県総合教育センター</v>
      </c>
      <c r="C9" s="27" t="str">
        <f>'R2加盟機関連絡先一覧'!C9</f>
        <v>石田　達也</v>
      </c>
      <c r="D9" s="38" t="str">
        <f>'R2加盟機関連絡先一覧'!D9</f>
        <v>いしだ　たつや</v>
      </c>
      <c r="E9" s="24" t="str">
        <f>'R2加盟機関連絡先一覧'!E9</f>
        <v>500-8384</v>
      </c>
      <c r="F9" s="25" t="str">
        <f>'R2加盟機関連絡先一覧'!F9</f>
        <v>岐阜県岐阜市薮田南5ｰ9ｰ1</v>
      </c>
      <c r="G9" s="26" t="str">
        <f>'R2加盟機関連絡先一覧'!G9</f>
        <v>058-271-3325</v>
      </c>
      <c r="H9" s="26" t="str">
        <f>'R2加盟機関連絡先一覧'!H9</f>
        <v>058-276-6774</v>
      </c>
      <c r="I9" s="17" t="s">
        <v>252</v>
      </c>
      <c r="J9" s="39" t="s">
        <v>253</v>
      </c>
      <c r="K9" s="15" t="s">
        <v>139</v>
      </c>
      <c r="L9" s="16" t="s">
        <v>58</v>
      </c>
      <c r="M9" s="16" t="s">
        <v>57</v>
      </c>
      <c r="N9" s="18" t="s">
        <v>254</v>
      </c>
    </row>
    <row r="10" spans="1:15" s="31" customFormat="1" ht="30" customHeight="1" x14ac:dyDescent="0.15">
      <c r="A10" s="21">
        <f>'R2加盟機関連絡先一覧'!A10</f>
        <v>8</v>
      </c>
      <c r="B10" s="22" t="str">
        <f>'R2加盟機関連絡先一覧'!B10</f>
        <v>多治見市教育研究所</v>
      </c>
      <c r="C10" s="27" t="str">
        <f>'R2加盟機関連絡先一覧'!C10</f>
        <v>加藤　充康</v>
      </c>
      <c r="D10" s="38" t="str">
        <f>'R2加盟機関連絡先一覧'!D10</f>
        <v>かとう　みちやす</v>
      </c>
      <c r="E10" s="24" t="str">
        <f>'R2加盟機関連絡先一覧'!E10</f>
        <v>507-8787</v>
      </c>
      <c r="F10" s="25" t="str">
        <f>'R2加盟機関連絡先一覧'!F10</f>
        <v>岐阜県多治見市音羽町1丁目233番地</v>
      </c>
      <c r="G10" s="28" t="str">
        <f>'R2加盟機関連絡先一覧'!G10</f>
        <v>0572-22-1111</v>
      </c>
      <c r="H10" s="28" t="str">
        <f>'R2加盟機関連絡先一覧'!H10</f>
        <v>0572-23-5921</v>
      </c>
      <c r="I10" s="17" t="s">
        <v>234</v>
      </c>
      <c r="J10" s="39" t="s">
        <v>238</v>
      </c>
      <c r="K10" s="15" t="s">
        <v>66</v>
      </c>
      <c r="L10" s="20" t="s">
        <v>239</v>
      </c>
      <c r="M10" s="20" t="s">
        <v>197</v>
      </c>
      <c r="N10" s="18" t="s">
        <v>240</v>
      </c>
    </row>
    <row r="11" spans="1:15" s="31" customFormat="1" ht="30" customHeight="1" x14ac:dyDescent="0.15">
      <c r="A11" s="21">
        <f>'R2加盟機関連絡先一覧'!A11</f>
        <v>9</v>
      </c>
      <c r="B11" s="22" t="str">
        <f>'R2加盟機関連絡先一覧'!B11</f>
        <v>瑞浪市教育研究所</v>
      </c>
      <c r="C11" s="27" t="str">
        <f>'R2加盟機関連絡先一覧'!C11</f>
        <v>薄井　義彦</v>
      </c>
      <c r="D11" s="38" t="str">
        <f>'R2加盟機関連絡先一覧'!D11</f>
        <v>うすい　よしひこ</v>
      </c>
      <c r="E11" s="24" t="str">
        <f>'R2加盟機関連絡先一覧'!E11</f>
        <v>509-6195</v>
      </c>
      <c r="F11" s="25" t="str">
        <f>'R2加盟機関連絡先一覧'!F11</f>
        <v>岐阜県瑞浪市上平町1丁目1番地</v>
      </c>
      <c r="G11" s="26" t="str">
        <f>'R2加盟機関連絡先一覧'!G11</f>
        <v>0572-68-9834</v>
      </c>
      <c r="H11" s="26" t="str">
        <f>'R2加盟機関連絡先一覧'!H11</f>
        <v>0572-68-9002</v>
      </c>
      <c r="I11" s="17" t="s">
        <v>162</v>
      </c>
      <c r="J11" s="39" t="s">
        <v>196</v>
      </c>
      <c r="K11" s="15" t="s">
        <v>262</v>
      </c>
      <c r="L11" s="20" t="s">
        <v>72</v>
      </c>
      <c r="M11" s="16" t="s">
        <v>23</v>
      </c>
      <c r="N11" s="18" t="s">
        <v>194</v>
      </c>
    </row>
    <row r="12" spans="1:15" s="31" customFormat="1" ht="30" customHeight="1" x14ac:dyDescent="0.15">
      <c r="A12" s="21">
        <f>'R2加盟機関連絡先一覧'!A12</f>
        <v>10</v>
      </c>
      <c r="B12" s="22" t="str">
        <f>'R2加盟機関連絡先一覧'!B12</f>
        <v>恵那市教育研究所</v>
      </c>
      <c r="C12" s="27" t="str">
        <f>'R2加盟機関連絡先一覧'!C12</f>
        <v>市川　伸美</v>
      </c>
      <c r="D12" s="38" t="str">
        <f>'R2加盟機関連絡先一覧'!D12</f>
        <v>いちかわ　のぶみ</v>
      </c>
      <c r="E12" s="24" t="str">
        <f>'R2加盟機関連絡先一覧'!E12</f>
        <v>509-7292</v>
      </c>
      <c r="F12" s="25" t="str">
        <f>'R2加盟機関連絡先一覧'!F12</f>
        <v>岐阜県恵那市長島町正家1丁目1番地1</v>
      </c>
      <c r="G12" s="26" t="str">
        <f>'R2加盟機関連絡先一覧'!G12</f>
        <v>0573-26-2111</v>
      </c>
      <c r="H12" s="26" t="str">
        <f>'R2加盟機関連絡先一覧'!H12</f>
        <v>0573-26-2155</v>
      </c>
      <c r="I12" s="17" t="s">
        <v>222</v>
      </c>
      <c r="J12" s="39" t="s">
        <v>221</v>
      </c>
      <c r="K12" s="19" t="s">
        <v>66</v>
      </c>
      <c r="L12" s="20" t="s">
        <v>264</v>
      </c>
      <c r="M12" s="16" t="s">
        <v>191</v>
      </c>
      <c r="N12" s="18" t="s">
        <v>246</v>
      </c>
      <c r="O12" s="48"/>
    </row>
    <row r="13" spans="1:15" s="31" customFormat="1" ht="30" customHeight="1" x14ac:dyDescent="0.15">
      <c r="A13" s="21">
        <f>'R2加盟機関連絡先一覧'!A13</f>
        <v>11</v>
      </c>
      <c r="B13" s="22" t="str">
        <f>'R2加盟機関連絡先一覧'!B13</f>
        <v>中津川市教育委員会教育研修所</v>
      </c>
      <c r="C13" s="27" t="str">
        <f>'R2加盟機関連絡先一覧'!C13</f>
        <v>後藤　佳子</v>
      </c>
      <c r="D13" s="38" t="str">
        <f>'R2加盟機関連絡先一覧'!D13</f>
        <v>ごとう　けいこ</v>
      </c>
      <c r="E13" s="24" t="str">
        <f>'R2加盟機関連絡先一覧'!E13</f>
        <v>508-0032</v>
      </c>
      <c r="F13" s="25" t="str">
        <f>'R2加盟機関連絡先一覧'!F13</f>
        <v>岐阜県中津川市栄町1ｰ1</v>
      </c>
      <c r="G13" s="28" t="str">
        <f>'R2加盟機関連絡先一覧'!G13</f>
        <v>0573-66-1111</v>
      </c>
      <c r="H13" s="26" t="str">
        <f>'R2加盟機関連絡先一覧'!H13</f>
        <v>0573-65-3338</v>
      </c>
      <c r="I13" s="17" t="s">
        <v>188</v>
      </c>
      <c r="J13" s="39" t="s">
        <v>189</v>
      </c>
      <c r="K13" s="19" t="s">
        <v>60</v>
      </c>
      <c r="L13" s="20" t="s">
        <v>265</v>
      </c>
      <c r="M13" s="16" t="s">
        <v>26</v>
      </c>
      <c r="N13" s="18" t="s">
        <v>245</v>
      </c>
      <c r="O13" s="48"/>
    </row>
    <row r="14" spans="1:15" s="31" customFormat="1" ht="30" customHeight="1" x14ac:dyDescent="0.15">
      <c r="A14" s="21">
        <f>'R2加盟機関連絡先一覧'!A14</f>
        <v>12</v>
      </c>
      <c r="B14" s="22" t="str">
        <f>'R2加盟機関連絡先一覧'!B14</f>
        <v>美濃加茂市教育センター</v>
      </c>
      <c r="C14" s="27" t="str">
        <f>'R2加盟機関連絡先一覧'!C14</f>
        <v>堀部　昇</v>
      </c>
      <c r="D14" s="38" t="str">
        <f>'R2加盟機関連絡先一覧'!D14</f>
        <v>ほりべ　のぼる</v>
      </c>
      <c r="E14" s="24" t="str">
        <f>'R2加盟機関連絡先一覧'!E14</f>
        <v>505-0004</v>
      </c>
      <c r="F14" s="25" t="str">
        <f>'R2加盟機関連絡先一覧'!F14</f>
        <v>岐阜県美濃加茂市蜂屋町上蜂屋3299－1</v>
      </c>
      <c r="G14" s="26" t="str">
        <f>'R2加盟機関連絡先一覧'!G14</f>
        <v>0574-28-3255</v>
      </c>
      <c r="H14" s="26" t="str">
        <f>'R2加盟機関連絡先一覧'!H14</f>
        <v>0574-48-8030</v>
      </c>
      <c r="I14" s="17" t="s">
        <v>223</v>
      </c>
      <c r="J14" s="39" t="s">
        <v>224</v>
      </c>
      <c r="K14" s="19" t="s">
        <v>65</v>
      </c>
      <c r="L14" s="16" t="s">
        <v>28</v>
      </c>
      <c r="M14" s="16" t="s">
        <v>119</v>
      </c>
      <c r="N14" s="18" t="s">
        <v>225</v>
      </c>
    </row>
    <row r="15" spans="1:15" s="31" customFormat="1" ht="30" customHeight="1" x14ac:dyDescent="0.15">
      <c r="A15" s="21">
        <f>'R2加盟機関連絡先一覧'!A15</f>
        <v>13</v>
      </c>
      <c r="B15" s="22" t="str">
        <f>'R2加盟機関連絡先一覧'!B15</f>
        <v>可児市教育研究所</v>
      </c>
      <c r="C15" s="27" t="str">
        <f>'R2加盟機関連絡先一覧'!C15</f>
        <v>今井　竜生</v>
      </c>
      <c r="D15" s="38" t="str">
        <f>'R2加盟機関連絡先一覧'!D15</f>
        <v>いまい　たつお</v>
      </c>
      <c r="E15" s="24" t="str">
        <f>'R2加盟機関連絡先一覧'!E15</f>
        <v>509-0214</v>
      </c>
      <c r="F15" s="25" t="str">
        <f>'R2加盟機関連絡先一覧'!F15</f>
        <v>岐阜県可児市広見一丁目5番地</v>
      </c>
      <c r="G15" s="26" t="str">
        <f>'R2加盟機関連絡先一覧'!G15</f>
        <v>0574-63-4841</v>
      </c>
      <c r="H15" s="26" t="str">
        <f>'R2加盟機関連絡先一覧'!H15</f>
        <v>0574-63-6783</v>
      </c>
      <c r="I15" s="17" t="s">
        <v>281</v>
      </c>
      <c r="J15" s="39" t="s">
        <v>282</v>
      </c>
      <c r="K15" s="19" t="s">
        <v>59</v>
      </c>
      <c r="L15" s="16" t="s">
        <v>120</v>
      </c>
      <c r="M15" s="16" t="s">
        <v>30</v>
      </c>
      <c r="N15" s="18" t="s">
        <v>283</v>
      </c>
    </row>
    <row r="16" spans="1:15" s="31" customFormat="1" ht="30" customHeight="1" x14ac:dyDescent="0.15">
      <c r="A16" s="21">
        <f>'R2加盟機関連絡先一覧'!A16</f>
        <v>14</v>
      </c>
      <c r="B16" s="22" t="str">
        <f>'R2加盟機関連絡先一覧'!B16</f>
        <v>関市まなびセンター</v>
      </c>
      <c r="C16" s="27" t="str">
        <f>'R2加盟機関連絡先一覧'!C16</f>
        <v>羽賀　広志</v>
      </c>
      <c r="D16" s="38" t="str">
        <f>'R2加盟機関連絡先一覧'!D16</f>
        <v>はが　ひろし</v>
      </c>
      <c r="E16" s="24" t="str">
        <f>'R2加盟機関連絡先一覧'!E16</f>
        <v>501-3802</v>
      </c>
      <c r="F16" s="25" t="str">
        <f>'R2加盟機関連絡先一覧'!F16</f>
        <v>岐阜県関市若草通2丁目1番地</v>
      </c>
      <c r="G16" s="26" t="str">
        <f>'R2加盟機関連絡先一覧'!G16</f>
        <v>0575-23-7760</v>
      </c>
      <c r="H16" s="26" t="str">
        <f>'R2加盟機関連絡先一覧'!H16</f>
        <v>0575-23-7759</v>
      </c>
      <c r="I16" s="17" t="s">
        <v>200</v>
      </c>
      <c r="J16" s="39" t="s">
        <v>199</v>
      </c>
      <c r="K16" s="19" t="s">
        <v>201</v>
      </c>
      <c r="L16" s="16" t="s">
        <v>32</v>
      </c>
      <c r="M16" s="16" t="s">
        <v>33</v>
      </c>
      <c r="N16" s="18" t="s">
        <v>214</v>
      </c>
    </row>
    <row r="17" spans="1:14" s="31" customFormat="1" ht="30" customHeight="1" x14ac:dyDescent="0.15">
      <c r="A17" s="21">
        <f>'R2加盟機関連絡先一覧'!A17</f>
        <v>15</v>
      </c>
      <c r="B17" s="22" t="str">
        <f>'R2加盟機関連絡先一覧'!B17</f>
        <v>愛知県総合教育センター</v>
      </c>
      <c r="C17" s="27" t="str">
        <f>'R2加盟機関連絡先一覧'!C17</f>
        <v>山田　知子</v>
      </c>
      <c r="D17" s="38" t="str">
        <f>'R2加盟機関連絡先一覧'!D17</f>
        <v>やまだ　ともこ</v>
      </c>
      <c r="E17" s="24" t="str">
        <f>'R2加盟機関連絡先一覧'!E17</f>
        <v>470-0151</v>
      </c>
      <c r="F17" s="25" t="str">
        <f>'R2加盟機関連絡先一覧'!F17</f>
        <v>愛知県愛知郡東郷町大字諸輪字上鉾68番地</v>
      </c>
      <c r="G17" s="26" t="str">
        <f>'R2加盟機関連絡先一覧'!G17</f>
        <v>0561-38-2211</v>
      </c>
      <c r="H17" s="26" t="str">
        <f>'R2加盟機関連絡先一覧'!H17</f>
        <v>0561-38-2780</v>
      </c>
      <c r="I17" s="17" t="s">
        <v>133</v>
      </c>
      <c r="J17" s="39" t="s">
        <v>134</v>
      </c>
      <c r="K17" s="19" t="s">
        <v>62</v>
      </c>
      <c r="L17" s="16" t="s">
        <v>61</v>
      </c>
      <c r="M17" s="16" t="s">
        <v>36</v>
      </c>
      <c r="N17" s="56" t="s">
        <v>220</v>
      </c>
    </row>
    <row r="18" spans="1:14" s="31" customFormat="1" ht="30" customHeight="1" x14ac:dyDescent="0.15">
      <c r="A18" s="21">
        <f>'R2加盟機関連絡先一覧'!A18</f>
        <v>16</v>
      </c>
      <c r="B18" s="22" t="str">
        <f>'R2加盟機関連絡先一覧'!B18</f>
        <v>名古屋市教育センター</v>
      </c>
      <c r="C18" s="27" t="str">
        <f>'R2加盟機関連絡先一覧'!C18</f>
        <v>山村　伸人</v>
      </c>
      <c r="D18" s="38" t="str">
        <f>'R2加盟機関連絡先一覧'!D18</f>
        <v>やまむら　のぶと</v>
      </c>
      <c r="E18" s="24" t="str">
        <f>'R2加盟機関連絡先一覧'!E18</f>
        <v>456-0031</v>
      </c>
      <c r="F18" s="25" t="str">
        <f>'R2加盟機関連絡先一覧'!F18</f>
        <v>愛知県名古屋市熱田区神宮三丁目6ｰ14</v>
      </c>
      <c r="G18" s="26" t="str">
        <f>'R2加盟機関連絡先一覧'!G18</f>
        <v>052-683-6401</v>
      </c>
      <c r="H18" s="26" t="str">
        <f>'R2加盟機関連絡先一覧'!H18</f>
        <v>052-681-7941</v>
      </c>
      <c r="I18" s="17" t="s">
        <v>175</v>
      </c>
      <c r="J18" s="39" t="s">
        <v>176</v>
      </c>
      <c r="K18" s="19" t="s">
        <v>60</v>
      </c>
      <c r="L18" s="16" t="s">
        <v>122</v>
      </c>
      <c r="M18" s="16" t="s">
        <v>39</v>
      </c>
      <c r="N18" s="18" t="s">
        <v>168</v>
      </c>
    </row>
    <row r="19" spans="1:14" s="31" customFormat="1" ht="30" customHeight="1" x14ac:dyDescent="0.15">
      <c r="A19" s="21">
        <f>'R2加盟機関連絡先一覧'!A19</f>
        <v>17</v>
      </c>
      <c r="B19" s="22" t="str">
        <f>'R2加盟機関連絡先一覧'!B19</f>
        <v>豊田市教育センター</v>
      </c>
      <c r="C19" s="27" t="str">
        <f>'R2加盟機関連絡先一覧'!C19</f>
        <v>緒方　秀充</v>
      </c>
      <c r="D19" s="38" t="str">
        <f>'R2加盟機関連絡先一覧'!D19</f>
        <v>おがた　ひでみつ</v>
      </c>
      <c r="E19" s="24" t="str">
        <f>'R2加盟機関連絡先一覧'!E19</f>
        <v>470-0344</v>
      </c>
      <c r="F19" s="25" t="str">
        <f>'R2加盟機関連絡先一覧'!F19</f>
        <v>愛知県豊田市保見町西古城92番地1</v>
      </c>
      <c r="G19" s="26" t="str">
        <f>'R2加盟機関連絡先一覧'!G19</f>
        <v>0565-48-2051</v>
      </c>
      <c r="H19" s="26" t="str">
        <f>'R2加盟機関連絡先一覧'!H19</f>
        <v>0565-48-8251</v>
      </c>
      <c r="I19" s="17" t="s">
        <v>268</v>
      </c>
      <c r="J19" s="39" t="s">
        <v>269</v>
      </c>
      <c r="K19" s="19" t="s">
        <v>60</v>
      </c>
      <c r="L19" s="16" t="s">
        <v>41</v>
      </c>
      <c r="M19" s="16" t="s">
        <v>42</v>
      </c>
      <c r="N19" s="18" t="s">
        <v>142</v>
      </c>
    </row>
    <row r="20" spans="1:14" s="31" customFormat="1" ht="30" customHeight="1" x14ac:dyDescent="0.15">
      <c r="A20" s="21">
        <f>'R2加盟機関連絡先一覧'!A20</f>
        <v>18</v>
      </c>
      <c r="B20" s="22" t="str">
        <f>'R2加盟機関連絡先一覧'!B20</f>
        <v>安城市教育センター</v>
      </c>
      <c r="C20" s="27" t="str">
        <f>'R2加盟機関連絡先一覧'!C20</f>
        <v>神尾　壽明</v>
      </c>
      <c r="D20" s="38" t="str">
        <f>'R2加盟機関連絡先一覧'!D20</f>
        <v>かみお　としあき</v>
      </c>
      <c r="E20" s="24" t="str">
        <f>'R2加盟機関連絡先一覧'!E20</f>
        <v>446-0045</v>
      </c>
      <c r="F20" s="25" t="str">
        <f>'R2加盟機関連絡先一覧'!F20</f>
        <v>愛知県安城市横山町下毛賀知13番地1</v>
      </c>
      <c r="G20" s="26" t="str">
        <f>'R2加盟機関連絡先一覧'!G20</f>
        <v>0566-75-1010</v>
      </c>
      <c r="H20" s="26" t="str">
        <f>'R2加盟機関連絡先一覧'!H20</f>
        <v>0566-75-0201</v>
      </c>
      <c r="I20" s="17" t="s">
        <v>270</v>
      </c>
      <c r="J20" s="39" t="s">
        <v>271</v>
      </c>
      <c r="K20" s="19" t="s">
        <v>60</v>
      </c>
      <c r="L20" s="16" t="s">
        <v>184</v>
      </c>
      <c r="M20" s="16" t="s">
        <v>185</v>
      </c>
      <c r="N20" s="18" t="s">
        <v>272</v>
      </c>
    </row>
    <row r="21" spans="1:14" s="31" customFormat="1" ht="30" customHeight="1" x14ac:dyDescent="0.15">
      <c r="A21" s="21">
        <f>'R2加盟機関連絡先一覧'!A21</f>
        <v>19</v>
      </c>
      <c r="B21" s="21" t="str">
        <f>'R2加盟機関連絡先一覧'!B21</f>
        <v>豊橋市教育会館</v>
      </c>
      <c r="C21" s="44" t="str">
        <f>'R2加盟機関連絡先一覧'!C21</f>
        <v>原田　直美</v>
      </c>
      <c r="D21" s="42" t="str">
        <f>'R2加盟機関連絡先一覧'!D21</f>
        <v>はらだ　なおみ</v>
      </c>
      <c r="E21" s="45" t="str">
        <f>'R2加盟機関連絡先一覧'!E21</f>
        <v>441-8075</v>
      </c>
      <c r="F21" s="46" t="str">
        <f>'R2加盟機関連絡先一覧'!F21</f>
        <v>愛知県豊橋市神野ふ頭町3番地の22</v>
      </c>
      <c r="G21" s="43" t="str">
        <f>'R2加盟機関連絡先一覧'!G21</f>
        <v>0532-33-2113</v>
      </c>
      <c r="H21" s="43" t="str">
        <f>'R2加盟機関連絡先一覧'!H21</f>
        <v>0532-33-1631</v>
      </c>
      <c r="I21" s="57" t="s">
        <v>273</v>
      </c>
      <c r="J21" s="58" t="s">
        <v>275</v>
      </c>
      <c r="K21" s="59" t="s">
        <v>63</v>
      </c>
      <c r="L21" s="47" t="s">
        <v>47</v>
      </c>
      <c r="M21" s="47" t="s">
        <v>48</v>
      </c>
      <c r="N21" s="18" t="s">
        <v>276</v>
      </c>
    </row>
    <row r="22" spans="1:14" s="31" customFormat="1" ht="30" customHeight="1" x14ac:dyDescent="0.15">
      <c r="A22" s="21">
        <f>'R2加盟機関連絡先一覧'!A22</f>
        <v>20</v>
      </c>
      <c r="B22" s="35" t="str">
        <f>'R2加盟機関連絡先一覧'!B22</f>
        <v>三重県教育委員会事務局</v>
      </c>
      <c r="C22" s="27" t="str">
        <f>'R2加盟機関連絡先一覧'!C22</f>
        <v>吉村　元宏</v>
      </c>
      <c r="D22" s="38" t="str">
        <f>'R2加盟機関連絡先一覧'!D22</f>
        <v>よしむら　もとひろ</v>
      </c>
      <c r="E22" s="24" t="str">
        <f>'R2加盟機関連絡先一覧'!E22</f>
        <v>514-0007</v>
      </c>
      <c r="F22" s="25" t="str">
        <f>'R2加盟機関連絡先一覧'!F22</f>
        <v>三重県津市大谷町12番地</v>
      </c>
      <c r="G22" s="26" t="str">
        <f>'R2加盟機関連絡先一覧'!G22</f>
        <v>059-226-3512</v>
      </c>
      <c r="H22" s="26" t="str">
        <f>'R2加盟機関連絡先一覧'!H22</f>
        <v>059-226-3706</v>
      </c>
      <c r="I22" s="17" t="s">
        <v>230</v>
      </c>
      <c r="J22" s="39" t="s">
        <v>231</v>
      </c>
      <c r="K22" s="19" t="s">
        <v>263</v>
      </c>
      <c r="L22" s="16" t="s">
        <v>159</v>
      </c>
      <c r="M22" s="16" t="s">
        <v>50</v>
      </c>
      <c r="N22" s="18" t="s">
        <v>160</v>
      </c>
    </row>
    <row r="23" spans="1:14" s="31" customFormat="1" ht="30" customHeight="1" x14ac:dyDescent="0.15">
      <c r="A23" s="21">
        <f>'R2加盟機関連絡先一覧'!A23</f>
        <v>21</v>
      </c>
      <c r="B23" s="22" t="str">
        <f>'R2加盟機関連絡先一覧'!B23</f>
        <v>桑名市教育研究所</v>
      </c>
      <c r="C23" s="27" t="str">
        <f>'R2加盟機関連絡先一覧'!C23</f>
        <v>山津　由佳里</v>
      </c>
      <c r="D23" s="38" t="str">
        <f>'R2加盟機関連絡先一覧'!D23</f>
        <v>やまつ　ゆかり</v>
      </c>
      <c r="E23" s="24" t="str">
        <f>'R2加盟機関連絡先一覧'!E23</f>
        <v>511-8601</v>
      </c>
      <c r="F23" s="25" t="str">
        <f>'R2加盟機関連絡先一覧'!F23</f>
        <v>三重県桑名市中央町2丁目37番地</v>
      </c>
      <c r="G23" s="26" t="str">
        <f>'R2加盟機関連絡先一覧'!G23</f>
        <v>0594-24-1242</v>
      </c>
      <c r="H23" s="26" t="str">
        <f>'R2加盟機関連絡先一覧'!H23</f>
        <v>0594-27-5827</v>
      </c>
      <c r="I23" s="17" t="s">
        <v>232</v>
      </c>
      <c r="J23" s="39" t="s">
        <v>233</v>
      </c>
      <c r="K23" s="19" t="s">
        <v>137</v>
      </c>
      <c r="L23" s="16" t="s">
        <v>52</v>
      </c>
      <c r="M23" s="16" t="s">
        <v>53</v>
      </c>
      <c r="N23" s="18" t="s">
        <v>143</v>
      </c>
    </row>
    <row r="24" spans="1:14" s="49" customFormat="1" ht="30" customHeight="1" x14ac:dyDescent="0.15">
      <c r="A24" s="21">
        <f>'R2加盟機関連絡先一覧'!A24</f>
        <v>22</v>
      </c>
      <c r="B24" s="22" t="str">
        <f>'R2加盟機関連絡先一覧'!B24</f>
        <v>伊勢市教育研究所</v>
      </c>
      <c r="C24" s="27" t="str">
        <f>'R2加盟機関連絡先一覧'!C24</f>
        <v>西村　朱美</v>
      </c>
      <c r="D24" s="38" t="str">
        <f>'R2加盟機関連絡先一覧'!D24</f>
        <v>にしむら　あけみ</v>
      </c>
      <c r="E24" s="24" t="str">
        <f>'R2加盟機関連絡先一覧'!E24</f>
        <v>519-0503</v>
      </c>
      <c r="F24" s="25" t="str">
        <f>'R2加盟機関連絡先一覧'!F24</f>
        <v>三重県伊勢市小俣町元町540番地</v>
      </c>
      <c r="G24" s="26" t="str">
        <f>'R2加盟機関連絡先一覧'!G24</f>
        <v>0596-22-7900</v>
      </c>
      <c r="H24" s="26" t="str">
        <f>'R2加盟機関連絡先一覧'!H24</f>
        <v>0596-22-7898</v>
      </c>
      <c r="I24" s="17" t="s">
        <v>206</v>
      </c>
      <c r="J24" s="39" t="s">
        <v>207</v>
      </c>
      <c r="K24" s="19" t="s">
        <v>208</v>
      </c>
      <c r="L24" s="16" t="s">
        <v>55</v>
      </c>
      <c r="M24" s="16" t="s">
        <v>56</v>
      </c>
      <c r="N24" s="18" t="s">
        <v>167</v>
      </c>
    </row>
    <row r="25" spans="1:14" s="31" customFormat="1" ht="30" customHeight="1" x14ac:dyDescent="0.15">
      <c r="A25" s="21">
        <f>'R2加盟機関連絡先一覧'!A25</f>
        <v>23</v>
      </c>
      <c r="B25" s="35" t="str">
        <f>'R2加盟機関連絡先一覧'!B25</f>
        <v>津市立教育研究所</v>
      </c>
      <c r="C25" s="27" t="str">
        <f>'R2加盟機関連絡先一覧'!C25</f>
        <v>伊藤　雅子</v>
      </c>
      <c r="D25" s="38" t="str">
        <f>'R2加盟機関連絡先一覧'!D25</f>
        <v>いとう　まさこ</v>
      </c>
      <c r="E25" s="24" t="str">
        <f>'R2加盟機関連絡先一覧'!E25</f>
        <v>514-0035</v>
      </c>
      <c r="F25" s="25" t="str">
        <f>'R2加盟機関連絡先一覧'!F25</f>
        <v>三重県津市西丸之内37番8号</v>
      </c>
      <c r="G25" s="26" t="str">
        <f>'R2加盟機関連絡先一覧'!G25</f>
        <v>059-229-3288</v>
      </c>
      <c r="H25" s="26" t="str">
        <f>'R2加盟機関連絡先一覧'!H25</f>
        <v>059-229-3017</v>
      </c>
      <c r="I25" s="17" t="s">
        <v>135</v>
      </c>
      <c r="J25" s="39" t="s">
        <v>136</v>
      </c>
      <c r="K25" s="19" t="s">
        <v>64</v>
      </c>
      <c r="L25" s="16" t="s">
        <v>126</v>
      </c>
      <c r="M25" s="16" t="s">
        <v>127</v>
      </c>
      <c r="N25" s="18" t="s">
        <v>153</v>
      </c>
    </row>
  </sheetData>
  <sheetProtection formatCells="0" formatColumns="0" formatRows="0"/>
  <mergeCells count="1">
    <mergeCell ref="A1:N1"/>
  </mergeCells>
  <phoneticPr fontId="7"/>
  <printOptions horizontalCentered="1" verticalCentered="1"/>
  <pageMargins left="0.70866141732283472" right="0.70866141732283472" top="0.94488188976377963" bottom="0.74803149606299213" header="0.31496062992125984" footer="0.31496062992125984"/>
  <pageSetup paperSize="8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R2加盟機関連絡先一覧</vt:lpstr>
      <vt:lpstr>R2担当者用</vt:lpstr>
      <vt:lpstr>'R2加盟機関連絡先一覧'!Print_Area</vt:lpstr>
      <vt:lpstr>'R2担当者用'!Print_Area</vt:lpstr>
    </vt:vector>
  </TitlesOfParts>
  <Company>福井県教育研究所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科学情報課</dc:creator>
  <cp:lastModifiedBy>Administrator</cp:lastModifiedBy>
  <cp:lastPrinted>2020-07-01T00:56:03Z</cp:lastPrinted>
  <dcterms:created xsi:type="dcterms:W3CDTF">2010-04-12T09:09:07Z</dcterms:created>
  <dcterms:modified xsi:type="dcterms:W3CDTF">2020-07-13T09:43:18Z</dcterms:modified>
</cp:coreProperties>
</file>