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koji0131\Desktop\"/>
    </mc:Choice>
  </mc:AlternateContent>
  <xr:revisionPtr revIDLastSave="0" documentId="13_ncr:101_{E4E2C019-A96B-48E9-9150-F9A9EA0D5B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２" sheetId="2" r:id="rId1"/>
    <sheet name="Sheet1" sheetId="3" r:id="rId2"/>
  </sheets>
  <definedNames>
    <definedName name="_xlnm.Print_Area" localSheetId="0">別紙２!$A$1:$N$39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J11" i="2"/>
</calcChain>
</file>

<file path=xl/sharedStrings.xml><?xml version="1.0" encoding="utf-8"?>
<sst xmlns="http://schemas.openxmlformats.org/spreadsheetml/2006/main" count="55" uniqueCount="38">
  <si>
    <t>申込責任者　氏名</t>
    <rPh sb="0" eb="2">
      <t>モウシコミ</t>
    </rPh>
    <rPh sb="2" eb="5">
      <t>セキニンシャ</t>
    </rPh>
    <rPh sb="6" eb="8">
      <t>シメイ</t>
    </rPh>
    <phoneticPr fontId="1"/>
  </si>
  <si>
    <t>保護者等</t>
    <rPh sb="0" eb="3">
      <t>ホゴシャ</t>
    </rPh>
    <rPh sb="3" eb="4">
      <t>ナド</t>
    </rPh>
    <phoneticPr fontId="1"/>
  </si>
  <si>
    <t>名</t>
    <rPh sb="0" eb="1">
      <t>メイ</t>
    </rPh>
    <phoneticPr fontId="1"/>
  </si>
  <si>
    <t>生徒名簿</t>
    <rPh sb="0" eb="2">
      <t>セイト</t>
    </rPh>
    <rPh sb="2" eb="4">
      <t>メイボ</t>
    </rPh>
    <phoneticPr fontId="1"/>
  </si>
  <si>
    <t>性別</t>
    <rPh sb="0" eb="2">
      <t>セイベツ</t>
    </rPh>
    <phoneticPr fontId="1"/>
  </si>
  <si>
    <t>引率予定者　氏名</t>
    <rPh sb="0" eb="2">
      <t>インソツ</t>
    </rPh>
    <rPh sb="2" eb="5">
      <t>ヨテイシャ</t>
    </rPh>
    <rPh sb="6" eb="8">
      <t>シメイ</t>
    </rPh>
    <phoneticPr fontId="1"/>
  </si>
  <si>
    <t>中　学　校　名</t>
    <rPh sb="0" eb="1">
      <t>ナカ</t>
    </rPh>
    <rPh sb="2" eb="3">
      <t>ガク</t>
    </rPh>
    <rPh sb="4" eb="5">
      <t>コウ</t>
    </rPh>
    <rPh sb="6" eb="7">
      <t>メイ</t>
    </rPh>
    <phoneticPr fontId="1"/>
  </si>
  <si>
    <t>生徒氏名</t>
    <rPh sb="0" eb="1">
      <t>ショウ</t>
    </rPh>
    <rPh sb="1" eb="2">
      <t>ト</t>
    </rPh>
    <rPh sb="2" eb="3">
      <t>シ</t>
    </rPh>
    <rPh sb="3" eb="4">
      <t>メイ</t>
    </rPh>
    <phoneticPr fontId="1"/>
  </si>
  <si>
    <t>　申込先アドレス　</t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</si>
  <si>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</si>
  <si>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</si>
  <si>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引率先生</t>
    <rPh sb="0" eb="2">
      <t>インソツ</t>
    </rPh>
    <rPh sb="2" eb="4">
      <t>センセイ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</si>
  <si>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</si>
  <si>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部活動見学</t>
    <rPh sb="0" eb="3">
      <t>ブカツドウ</t>
    </rPh>
    <rPh sb="3" eb="5">
      <t>ケンガク</t>
    </rPh>
    <phoneticPr fontId="1"/>
  </si>
  <si>
    <t>施設見学</t>
    <rPh sb="0" eb="2">
      <t>シセツ</t>
    </rPh>
    <rPh sb="2" eb="4">
      <t>ケンガク</t>
    </rPh>
    <phoneticPr fontId="1"/>
  </si>
  <si>
    <t>第３希望</t>
    <rPh sb="0" eb="1">
      <t>ダイ</t>
    </rPh>
    <rPh sb="2" eb="4">
      <t>キボウ</t>
    </rPh>
    <phoneticPr fontId="1"/>
  </si>
  <si>
    <t>見学</t>
    <rPh sb="0" eb="2">
      <t>ケンガク</t>
    </rPh>
    <phoneticPr fontId="1"/>
  </si>
  <si>
    <t>授業体験</t>
    <rPh sb="0" eb="2">
      <t>ジュギョウ</t>
    </rPh>
    <rPh sb="2" eb="4">
      <t>タイケン</t>
    </rPh>
    <phoneticPr fontId="1"/>
  </si>
  <si>
    <t>※お申込み頂いた際、こちらから申し込みの完了をお知らせするメールを返信致します。</t>
  </si>
  <si>
    <t>（別紙１）</t>
    <rPh sb="1" eb="3">
      <t>ベッシ</t>
    </rPh>
    <phoneticPr fontId="1"/>
  </si>
  <si>
    <t>kita123@ishikawa-c.ed.jp</t>
    <phoneticPr fontId="1"/>
  </si>
  <si>
    <t>（担当：喜多）</t>
    <rPh sb="1" eb="3">
      <t>タントウ</t>
    </rPh>
    <rPh sb="4" eb="6">
      <t>キタ</t>
    </rPh>
    <phoneticPr fontId="1"/>
  </si>
  <si>
    <t>令和8年度　石川県立金沢北陵高等学校　体験入学参加申込書</t>
    <rPh sb="0" eb="1">
      <t>レイ</t>
    </rPh>
    <rPh sb="1" eb="2">
      <t>カズ</t>
    </rPh>
    <rPh sb="3" eb="5">
      <t>ネンド</t>
    </rPh>
    <rPh sb="5" eb="7">
      <t>ヘイネンド</t>
    </rPh>
    <rPh sb="6" eb="10">
      <t>イシカワケンリツ</t>
    </rPh>
    <rPh sb="10" eb="12">
      <t>カナザワ</t>
    </rPh>
    <rPh sb="12" eb="13">
      <t>ホク</t>
    </rPh>
    <rPh sb="13" eb="14">
      <t>リョウ</t>
    </rPh>
    <rPh sb="14" eb="16">
      <t>コウトウ</t>
    </rPh>
    <rPh sb="16" eb="18">
      <t>ガッコウ</t>
    </rPh>
    <rPh sb="19" eb="21">
      <t>タイケン</t>
    </rPh>
    <rPh sb="21" eb="23">
      <t>ニュウガク</t>
    </rPh>
    <rPh sb="23" eb="25">
      <t>サンカ</t>
    </rPh>
    <rPh sb="25" eb="28">
      <t>モウシコミショ</t>
    </rPh>
    <phoneticPr fontId="1"/>
  </si>
  <si>
    <t>番号</t>
    <rPh sb="0" eb="2">
      <t>バンゴウ</t>
    </rPh>
    <phoneticPr fontId="1"/>
  </si>
  <si>
    <t>教科</t>
    <rPh sb="0" eb="2">
      <t>キョウカ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</si>
  <si>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</si>
  <si>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</si>
  <si>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</si>
  <si>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</si>
  <si>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家庭</t>
    <rPh sb="0" eb="2">
      <t>カテイ</t>
    </rPh>
    <phoneticPr fontId="1"/>
  </si>
  <si>
    <t>工業①</t>
    <rPh sb="0" eb="2">
      <t>コウギョウ</t>
    </rPh>
    <phoneticPr fontId="1"/>
  </si>
  <si>
    <t>工業②</t>
    <rPh sb="0" eb="2">
      <t>コウギョウ</t>
    </rPh>
    <phoneticPr fontId="1"/>
  </si>
  <si>
    <t>商業</t>
    <rPh sb="0" eb="2">
      <t>ショウギョウ</t>
    </rPh>
    <phoneticPr fontId="1"/>
  </si>
  <si>
    <t>福祉</t>
    <rPh sb="0" eb="2">
      <t>フクシ</t>
    </rPh>
    <phoneticPr fontId="1"/>
  </si>
  <si>
    <t>番号</t>
    <rPh sb="0" eb="2">
      <t>バンゴウ</t>
    </rPh>
    <phoneticPr fontId="1"/>
  </si>
  <si>
    <t>○希望する授業体験の番号を入力してください。</t>
    <rPh sb="1" eb="3">
      <t>キボウ</t>
    </rPh>
    <rPh sb="5" eb="7">
      <t>ジュギョウ</t>
    </rPh>
    <rPh sb="7" eb="9">
      <t>タイケン</t>
    </rPh>
    <rPh sb="10" eb="12">
      <t>バンゴウ</t>
    </rPh>
    <rPh sb="13" eb="15">
      <t>ニュウリョク</t>
    </rPh>
    <phoneticPr fontId="1"/>
  </si>
  <si>
    <t>○部活動見学か施設見学の欄に○を選択してください。</t>
    <rPh sb="1" eb="4">
      <t>ブカツドウ</t>
    </rPh>
    <rPh sb="4" eb="6">
      <t>ケンガク</t>
    </rPh>
    <rPh sb="7" eb="9">
      <t>シセツ</t>
    </rPh>
    <rPh sb="9" eb="11">
      <t>ケンガク</t>
    </rPh>
    <rPh sb="12" eb="13">
      <t>ラン</t>
    </rPh>
    <rPh sb="16" eb="18">
      <t>センタク</t>
    </rPh>
    <phoneticPr fontId="1"/>
  </si>
  <si>
    <t>授業番号</t>
    <rPh sb="0" eb="2">
      <t>ジュギョウ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</si>
</sst>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 wrapText="1" shrinkToFit="1"/>
    </xf>
    <xf numFmtId="0" fontId="3" fillId="3" borderId="1" xfId="0" applyFont="1" applyFill="1" applyBorder="1">
      <alignment vertical="center"/>
    </xf>
    <xf numFmtId="0" fontId="3" fillId="0" borderId="24" xfId="0" applyFont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5" fillId="0" borderId="0" xfId="1" applyFont="1" applyAlignment="1">
      <alignment vertical="center"/>
    </xf>
    <xf numFmtId="0" fontId="4" fillId="0" borderId="0" xfId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ta123@ishikawa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showGridLines="0" tabSelected="1" view="pageBreakPreview" zoomScaleNormal="100" zoomScaleSheetLayoutView="100" workbookViewId="0">
      <selection activeCell="D15" sqref="D15"/>
    </sheetView>
  </sheetViews>
  <sheetFormatPr defaultRowHeight="12" x14ac:dyDescent="0.15"/>
  <cols>
    <col min="1" max="1" width="3.25" style="1" customWidth="1"/>
    <col min="2" max="2" width="19.875" style="1" customWidth="1"/>
    <col min="3" max="3" width="9.75" style="1" customWidth="1"/>
    <col min="4" max="4" width="5" style="1" bestFit="1" customWidth="1"/>
    <col min="5" max="5" width="10.875" style="1" customWidth="1"/>
    <col min="6" max="6" width="5" style="1" bestFit="1" customWidth="1"/>
    <col min="7" max="7" width="10.875" style="1" customWidth="1"/>
    <col min="8" max="8" width="5" style="1" bestFit="1" customWidth="1"/>
    <col min="9" max="9" width="10.875" style="1" customWidth="1"/>
    <col min="10" max="11" width="13" style="1" customWidth="1"/>
    <col min="12" max="12" width="4" style="1" customWidth="1"/>
    <col min="13" max="16384" width="9" style="1"/>
  </cols>
  <sheetData>
    <row r="1" spans="1:14" x14ac:dyDescent="0.15">
      <c r="A1" s="1" t="s">
        <v>19</v>
      </c>
    </row>
    <row r="2" spans="1:14" ht="18.75" customHeight="1" x14ac:dyDescent="0.15">
      <c r="A2" s="48" t="s">
        <v>22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4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4" ht="20.25" customHeight="1" x14ac:dyDescent="0.15">
      <c r="C4" s="2" t="s">
        <v>6</v>
      </c>
      <c r="D4" s="2"/>
      <c r="E4" s="49"/>
      <c r="F4" s="49"/>
      <c r="G4" s="49"/>
      <c r="H4" s="49"/>
      <c r="I4" s="49"/>
      <c r="J4" s="49"/>
    </row>
    <row r="5" spans="1:14" ht="20.25" customHeight="1" x14ac:dyDescent="0.15">
      <c r="C5" s="2" t="s">
        <v>0</v>
      </c>
      <c r="D5" s="2"/>
      <c r="E5" s="49"/>
      <c r="F5" s="49"/>
      <c r="G5" s="49"/>
      <c r="H5" s="10"/>
      <c r="I5" s="19"/>
    </row>
    <row r="6" spans="1:14" ht="20.25" customHeight="1" x14ac:dyDescent="0.15">
      <c r="C6" s="2" t="s">
        <v>5</v>
      </c>
      <c r="D6" s="2"/>
      <c r="E6" s="49"/>
      <c r="F6" s="49"/>
      <c r="G6" s="49"/>
      <c r="H6" s="24"/>
      <c r="I6" s="19"/>
    </row>
    <row r="7" spans="1:14" ht="20.25" customHeight="1" x14ac:dyDescent="0.15">
      <c r="E7" s="49"/>
      <c r="F7" s="49"/>
      <c r="G7" s="49"/>
      <c r="H7" s="10"/>
      <c r="I7" s="19"/>
    </row>
    <row r="8" spans="1:14" ht="20.25" customHeight="1" x14ac:dyDescent="0.15">
      <c r="C8" s="2"/>
      <c r="D8" s="2"/>
      <c r="J8" s="2"/>
    </row>
    <row r="9" spans="1:14" ht="20.25" customHeight="1" x14ac:dyDescent="0.15">
      <c r="B9" s="2" t="s">
        <v>12</v>
      </c>
      <c r="C9" s="2" t="s">
        <v>11</v>
      </c>
      <c r="D9" s="2"/>
      <c r="E9" s="17"/>
      <c r="G9" s="15" t="s">
        <v>2</v>
      </c>
      <c r="H9" s="15"/>
      <c r="I9" s="15"/>
      <c r="J9" s="17"/>
      <c r="K9" s="1" t="s">
        <v>2</v>
      </c>
    </row>
    <row r="10" spans="1:14" ht="20.25" customHeight="1" x14ac:dyDescent="0.15">
      <c r="C10" s="2" t="s">
        <v>1</v>
      </c>
      <c r="D10" s="2"/>
      <c r="E10" s="17"/>
      <c r="G10" s="15" t="s">
        <v>2</v>
      </c>
      <c r="H10" s="15"/>
      <c r="I10" s="15"/>
      <c r="J10" s="17"/>
      <c r="K10" s="1" t="s">
        <v>2</v>
      </c>
    </row>
    <row r="11" spans="1:14" ht="20.25" customHeight="1" x14ac:dyDescent="0.15">
      <c r="C11" s="2"/>
      <c r="D11" s="2"/>
      <c r="E11" s="2"/>
      <c r="F11" s="2"/>
      <c r="G11" s="2"/>
      <c r="H11" s="2"/>
      <c r="I11" s="2"/>
      <c r="J11" s="17">
        <f>SUM(E9:E10,J9:J10)</f>
        <v>0</v>
      </c>
      <c r="K11" s="1" t="s">
        <v>2</v>
      </c>
    </row>
    <row r="12" spans="1:14" ht="20.25" customHeight="1" thickBot="1" x14ac:dyDescent="0.2">
      <c r="B12" s="1" t="s">
        <v>3</v>
      </c>
      <c r="M12" s="1" t="s">
        <v>37</v>
      </c>
    </row>
    <row r="13" spans="1:14" ht="20.25" customHeight="1" x14ac:dyDescent="0.15">
      <c r="A13" s="50"/>
      <c r="B13" s="52" t="s">
        <v>7</v>
      </c>
      <c r="C13" s="54" t="s">
        <v>4</v>
      </c>
      <c r="D13" s="56" t="s">
        <v>17</v>
      </c>
      <c r="E13" s="57"/>
      <c r="F13" s="57"/>
      <c r="G13" s="57"/>
      <c r="H13" s="57"/>
      <c r="I13" s="58"/>
      <c r="J13" s="46" t="s">
        <v>16</v>
      </c>
      <c r="K13" s="47"/>
      <c r="M13" s="25" t="s">
        <v>23</v>
      </c>
      <c r="N13" s="25" t="s">
        <v>24</v>
      </c>
    </row>
    <row r="14" spans="1:14" ht="21" customHeight="1" thickBot="1" x14ac:dyDescent="0.2">
      <c r="A14" s="51"/>
      <c r="B14" s="53"/>
      <c r="C14" s="55"/>
      <c r="D14" s="27" t="s">
        <v>34</v>
      </c>
      <c r="E14" s="23" t="s">
        <v>9</v>
      </c>
      <c r="F14" s="23" t="s">
        <v>34</v>
      </c>
      <c r="G14" s="20" t="s">
        <v>10</v>
      </c>
      <c r="H14" s="18" t="s">
        <v>34</v>
      </c>
      <c r="I14" s="20" t="s">
        <v>15</v>
      </c>
      <c r="J14" s="14" t="s">
        <v>13</v>
      </c>
      <c r="K14" s="16" t="s">
        <v>14</v>
      </c>
      <c r="M14" s="25">
        <v>1</v>
      </c>
      <c r="N14" s="25" t="s">
        <v>25</v>
      </c>
    </row>
    <row r="15" spans="1:14" ht="24" customHeight="1" thickTop="1" x14ac:dyDescent="0.15">
      <c r="A15" s="6">
        <v>1</v>
      </c>
      <c r="B15" s="3"/>
      <c r="C15" s="11"/>
      <c r="D15" s="28"/>
      <c r="E15" s="34" t="str">
        <f>IFERROR(VLOOKUP(D15,Sheet1!$A$3:$B$11,2,0),"")</f>
        <v/>
      </c>
      <c r="F15" s="34"/>
      <c r="G15" s="34" t="str">
        <f>IFERROR(VLOOKUP(F15,Sheet1!$A$3:$B$11,2,0),"")</f>
        <v/>
      </c>
      <c r="H15" s="35"/>
      <c r="I15" s="34" t="str">
        <f>IFERROR(VLOOKUP(H15,Sheet1!$A$3:$B$11,2,0),"")</f>
        <v/>
      </c>
      <c r="J15" s="38"/>
      <c r="K15" s="39"/>
      <c r="M15" s="25">
        <v>2</v>
      </c>
      <c r="N15" s="25" t="s">
        <v>26</v>
      </c>
    </row>
    <row r="16" spans="1:14" ht="24" customHeight="1" x14ac:dyDescent="0.15">
      <c r="A16" s="7">
        <v>2</v>
      </c>
      <c r="B16" s="4"/>
      <c r="C16" s="12"/>
      <c r="D16" s="29"/>
      <c r="E16" s="36" t="str">
        <f>IFERROR(VLOOKUP(D16,Sheet1!$A$3:$B$11,2,0),"")</f>
        <v/>
      </c>
      <c r="F16" s="36"/>
      <c r="G16" s="36" t="str">
        <f>IFERROR(VLOOKUP(F16,Sheet1!$A$3:$B$11,2,0),"")</f>
        <v/>
      </c>
      <c r="H16" s="25"/>
      <c r="I16" s="36" t="str">
        <f>IFERROR(VLOOKUP(H16,Sheet1!$A$3:$B$11,2,0),"")</f>
        <v/>
      </c>
      <c r="J16" s="40"/>
      <c r="K16" s="41"/>
      <c r="M16" s="25">
        <v>3</v>
      </c>
      <c r="N16" s="25" t="s">
        <v>27</v>
      </c>
    </row>
    <row r="17" spans="1:14" ht="24" customHeight="1" x14ac:dyDescent="0.15">
      <c r="A17" s="7">
        <v>3</v>
      </c>
      <c r="B17" s="4"/>
      <c r="C17" s="12"/>
      <c r="D17" s="29"/>
      <c r="E17" s="36" t="str">
        <f>IFERROR(VLOOKUP(D17,Sheet1!$A$3:$B$11,2,0),"")</f>
        <v/>
      </c>
      <c r="F17" s="36"/>
      <c r="G17" s="36" t="str">
        <f>IFERROR(VLOOKUP(F17,Sheet1!$A$3:$B$11,2,0),"")</f>
        <v/>
      </c>
      <c r="H17" s="25"/>
      <c r="I17" s="36" t="str">
        <f>IFERROR(VLOOKUP(H17,Sheet1!$A$3:$B$11,2,0),"")</f>
        <v/>
      </c>
      <c r="J17" s="40"/>
      <c r="K17" s="41"/>
      <c r="M17" s="25">
        <v>4</v>
      </c>
      <c r="N17" s="25" t="s">
        <v>28</v>
      </c>
    </row>
    <row r="18" spans="1:14" ht="24" customHeight="1" x14ac:dyDescent="0.15">
      <c r="A18" s="7">
        <v>4</v>
      </c>
      <c r="B18" s="4"/>
      <c r="C18" s="12"/>
      <c r="D18" s="29"/>
      <c r="E18" s="36" t="str">
        <f>IFERROR(VLOOKUP(D18,Sheet1!$A$3:$B$11,2,0),"")</f>
        <v/>
      </c>
      <c r="F18" s="36"/>
      <c r="G18" s="36" t="str">
        <f>IFERROR(VLOOKUP(F18,Sheet1!$A$3:$B$11,2,0),"")</f>
        <v/>
      </c>
      <c r="H18" s="25"/>
      <c r="I18" s="36" t="str">
        <f>IFERROR(VLOOKUP(H18,Sheet1!$A$3:$B$11,2,0),"")</f>
        <v/>
      </c>
      <c r="J18" s="40"/>
      <c r="K18" s="41"/>
      <c r="M18" s="25">
        <v>5</v>
      </c>
      <c r="N18" s="25" t="s">
        <v>29</v>
      </c>
    </row>
    <row r="19" spans="1:14" ht="24" customHeight="1" x14ac:dyDescent="0.15">
      <c r="A19" s="7">
        <v>5</v>
      </c>
      <c r="B19" s="4"/>
      <c r="C19" s="12"/>
      <c r="D19" s="29"/>
      <c r="E19" s="36" t="str">
        <f>IFERROR(VLOOKUP(D19,Sheet1!$A$3:$B$11,2,0),"")</f>
        <v/>
      </c>
      <c r="F19" s="36"/>
      <c r="G19" s="36" t="str">
        <f>IFERROR(VLOOKUP(F19,Sheet1!$A$3:$B$11,2,0),"")</f>
        <v/>
      </c>
      <c r="H19" s="25"/>
      <c r="I19" s="36" t="str">
        <f>IFERROR(VLOOKUP(H19,Sheet1!$A$3:$B$11,2,0),"")</f>
        <v/>
      </c>
      <c r="J19" s="40"/>
      <c r="K19" s="41"/>
      <c r="M19" s="25">
        <v>6</v>
      </c>
      <c r="N19" s="25" t="s">
        <v>30</v>
      </c>
    </row>
    <row r="20" spans="1:14" ht="24" customHeight="1" x14ac:dyDescent="0.15">
      <c r="A20" s="7">
        <v>6</v>
      </c>
      <c r="B20" s="4"/>
      <c r="C20" s="12"/>
      <c r="D20" s="29"/>
      <c r="E20" s="36" t="str">
        <f>IFERROR(VLOOKUP(D20,Sheet1!$A$3:$B$11,2,0),"")</f>
        <v/>
      </c>
      <c r="F20" s="36"/>
      <c r="G20" s="36" t="str">
        <f>IFERROR(VLOOKUP(F20,Sheet1!$A$3:$B$11,2,0),"")</f>
        <v/>
      </c>
      <c r="H20" s="25"/>
      <c r="I20" s="36" t="str">
        <f>IFERROR(VLOOKUP(H20,Sheet1!$A$3:$B$11,2,0),"")</f>
        <v/>
      </c>
      <c r="J20" s="40"/>
      <c r="K20" s="41"/>
      <c r="M20" s="25">
        <v>7</v>
      </c>
      <c r="N20" s="25" t="s">
        <v>31</v>
      </c>
    </row>
    <row r="21" spans="1:14" ht="24" customHeight="1" x14ac:dyDescent="0.15">
      <c r="A21" s="7">
        <v>7</v>
      </c>
      <c r="B21" s="4"/>
      <c r="C21" s="12"/>
      <c r="D21" s="29"/>
      <c r="E21" s="36" t="str">
        <f>IFERROR(VLOOKUP(D21,Sheet1!$A$3:$B$11,2,0),"")</f>
        <v/>
      </c>
      <c r="F21" s="36"/>
      <c r="G21" s="36" t="str">
        <f>IFERROR(VLOOKUP(F21,Sheet1!$A$3:$B$11,2,0),"")</f>
        <v/>
      </c>
      <c r="H21" s="25"/>
      <c r="I21" s="36" t="str">
        <f>IFERROR(VLOOKUP(H21,Sheet1!$A$3:$B$11,2,0),"")</f>
        <v/>
      </c>
      <c r="J21" s="40"/>
      <c r="K21" s="41"/>
      <c r="M21" s="25">
        <v>8</v>
      </c>
      <c r="N21" s="25" t="s">
        <v>32</v>
      </c>
    </row>
    <row r="22" spans="1:14" ht="24" customHeight="1" x14ac:dyDescent="0.15">
      <c r="A22" s="7">
        <v>8</v>
      </c>
      <c r="B22" s="4"/>
      <c r="C22" s="12"/>
      <c r="D22" s="29"/>
      <c r="E22" s="36" t="str">
        <f>IFERROR(VLOOKUP(D22,Sheet1!$A$3:$B$11,2,0),"")</f>
        <v/>
      </c>
      <c r="F22" s="36"/>
      <c r="G22" s="36" t="str">
        <f>IFERROR(VLOOKUP(F22,Sheet1!$A$3:$B$11,2,0),"")</f>
        <v/>
      </c>
      <c r="H22" s="25"/>
      <c r="I22" s="36" t="str">
        <f>IFERROR(VLOOKUP(H22,Sheet1!$A$3:$B$11,2,0),"")</f>
        <v/>
      </c>
      <c r="J22" s="40"/>
      <c r="K22" s="41"/>
      <c r="M22" s="25">
        <v>9</v>
      </c>
      <c r="N22" s="25" t="s">
        <v>33</v>
      </c>
    </row>
    <row r="23" spans="1:14" ht="24" customHeight="1" x14ac:dyDescent="0.15">
      <c r="A23" s="7">
        <v>9</v>
      </c>
      <c r="B23" s="4"/>
      <c r="C23" s="12"/>
      <c r="D23" s="29"/>
      <c r="E23" s="36" t="str">
        <f>IFERROR(VLOOKUP(D23,Sheet1!$A$3:$B$11,2,0),"")</f>
        <v/>
      </c>
      <c r="F23" s="36"/>
      <c r="G23" s="36" t="str">
        <f>IFERROR(VLOOKUP(F23,Sheet1!$A$3:$B$11,2,0),"")</f>
        <v/>
      </c>
      <c r="H23" s="25"/>
      <c r="I23" s="36" t="str">
        <f>IFERROR(VLOOKUP(H23,Sheet1!$A$3:$B$11,2,0),"")</f>
        <v/>
      </c>
      <c r="J23" s="40"/>
      <c r="K23" s="41"/>
    </row>
    <row r="24" spans="1:14" ht="24" customHeight="1" x14ac:dyDescent="0.15">
      <c r="A24" s="7">
        <v>10</v>
      </c>
      <c r="B24" s="4"/>
      <c r="C24" s="12"/>
      <c r="D24" s="29"/>
      <c r="E24" s="36" t="str">
        <f>IFERROR(VLOOKUP(D24,Sheet1!$A$3:$B$11,2,0),"")</f>
        <v/>
      </c>
      <c r="F24" s="36"/>
      <c r="G24" s="36" t="str">
        <f>IFERROR(VLOOKUP(F24,Sheet1!$A$3:$B$11,2,0),"")</f>
        <v/>
      </c>
      <c r="H24" s="25"/>
      <c r="I24" s="36" t="str">
        <f>IFERROR(VLOOKUP(H24,Sheet1!$A$3:$B$11,2,0),"")</f>
        <v/>
      </c>
      <c r="J24" s="40"/>
      <c r="K24" s="41"/>
    </row>
    <row r="25" spans="1:14" ht="24" customHeight="1" x14ac:dyDescent="0.15">
      <c r="A25" s="7">
        <v>11</v>
      </c>
      <c r="B25" s="4"/>
      <c r="C25" s="12"/>
      <c r="D25" s="29"/>
      <c r="E25" s="36" t="str">
        <f>IFERROR(VLOOKUP(D25,Sheet1!$A$3:$B$11,2,0),"")</f>
        <v/>
      </c>
      <c r="F25" s="36"/>
      <c r="G25" s="36" t="str">
        <f>IFERROR(VLOOKUP(F25,Sheet1!$A$3:$B$11,2,0),"")</f>
        <v/>
      </c>
      <c r="H25" s="25"/>
      <c r="I25" s="36" t="str">
        <f>IFERROR(VLOOKUP(H25,Sheet1!$A$3:$B$11,2,0),"")</f>
        <v/>
      </c>
      <c r="J25" s="40"/>
      <c r="K25" s="41"/>
    </row>
    <row r="26" spans="1:14" ht="24" customHeight="1" x14ac:dyDescent="0.15">
      <c r="A26" s="7">
        <v>12</v>
      </c>
      <c r="B26" s="4"/>
      <c r="C26" s="12"/>
      <c r="D26" s="29"/>
      <c r="E26" s="36" t="str">
        <f>IFERROR(VLOOKUP(D26,Sheet1!$A$3:$B$11,2,0),"")</f>
        <v/>
      </c>
      <c r="F26" s="36"/>
      <c r="G26" s="36" t="str">
        <f>IFERROR(VLOOKUP(F26,Sheet1!$A$3:$B$11,2,0),"")</f>
        <v/>
      </c>
      <c r="H26" s="25"/>
      <c r="I26" s="36" t="str">
        <f>IFERROR(VLOOKUP(H26,Sheet1!$A$3:$B$11,2,0),"")</f>
        <v/>
      </c>
      <c r="J26" s="40"/>
      <c r="K26" s="41"/>
    </row>
    <row r="27" spans="1:14" ht="24" customHeight="1" x14ac:dyDescent="0.15">
      <c r="A27" s="7">
        <v>13</v>
      </c>
      <c r="B27" s="4"/>
      <c r="C27" s="12"/>
      <c r="D27" s="29"/>
      <c r="E27" s="36" t="str">
        <f>IFERROR(VLOOKUP(D27,Sheet1!$A$3:$B$11,2,0),"")</f>
        <v/>
      </c>
      <c r="F27" s="36"/>
      <c r="G27" s="36" t="str">
        <f>IFERROR(VLOOKUP(F27,Sheet1!$A$3:$B$11,2,0),"")</f>
        <v/>
      </c>
      <c r="H27" s="25"/>
      <c r="I27" s="36" t="str">
        <f>IFERROR(VLOOKUP(H27,Sheet1!$A$3:$B$11,2,0),"")</f>
        <v/>
      </c>
      <c r="J27" s="40"/>
      <c r="K27" s="41"/>
    </row>
    <row r="28" spans="1:14" ht="24" customHeight="1" x14ac:dyDescent="0.15">
      <c r="A28" s="7">
        <v>14</v>
      </c>
      <c r="B28" s="4"/>
      <c r="C28" s="12"/>
      <c r="D28" s="29"/>
      <c r="E28" s="36" t="str">
        <f>IFERROR(VLOOKUP(D28,Sheet1!$A$3:$B$11,2,0),"")</f>
        <v/>
      </c>
      <c r="F28" s="36"/>
      <c r="G28" s="36" t="str">
        <f>IFERROR(VLOOKUP(F28,Sheet1!$A$3:$B$11,2,0),"")</f>
        <v/>
      </c>
      <c r="H28" s="25"/>
      <c r="I28" s="36" t="str">
        <f>IFERROR(VLOOKUP(H28,Sheet1!$A$3:$B$11,2,0),"")</f>
        <v/>
      </c>
      <c r="J28" s="40"/>
      <c r="K28" s="41"/>
    </row>
    <row r="29" spans="1:14" ht="24" customHeight="1" x14ac:dyDescent="0.15">
      <c r="A29" s="7">
        <v>15</v>
      </c>
      <c r="B29" s="4"/>
      <c r="C29" s="12"/>
      <c r="D29" s="29"/>
      <c r="E29" s="36" t="str">
        <f>IFERROR(VLOOKUP(D29,Sheet1!$A$3:$B$11,2,0),"")</f>
        <v/>
      </c>
      <c r="F29" s="36"/>
      <c r="G29" s="36" t="str">
        <f>IFERROR(VLOOKUP(F29,Sheet1!$A$3:$B$11,2,0),"")</f>
        <v/>
      </c>
      <c r="H29" s="25"/>
      <c r="I29" s="36" t="str">
        <f>IFERROR(VLOOKUP(H29,Sheet1!$A$3:$B$11,2,0),"")</f>
        <v/>
      </c>
      <c r="J29" s="40"/>
      <c r="K29" s="41"/>
    </row>
    <row r="30" spans="1:14" ht="24" customHeight="1" x14ac:dyDescent="0.15">
      <c r="A30" s="7">
        <v>16</v>
      </c>
      <c r="B30" s="4"/>
      <c r="C30" s="12"/>
      <c r="D30" s="29"/>
      <c r="E30" s="36" t="str">
        <f>IFERROR(VLOOKUP(D30,Sheet1!$A$3:$B$11,2,0),"")</f>
        <v/>
      </c>
      <c r="F30" s="36"/>
      <c r="G30" s="36" t="str">
        <f>IFERROR(VLOOKUP(F30,Sheet1!$A$3:$B$11,2,0),"")</f>
        <v/>
      </c>
      <c r="H30" s="25"/>
      <c r="I30" s="36" t="str">
        <f>IFERROR(VLOOKUP(H30,Sheet1!$A$3:$B$11,2,0),"")</f>
        <v/>
      </c>
      <c r="J30" s="40"/>
      <c r="K30" s="41"/>
    </row>
    <row r="31" spans="1:14" ht="24" customHeight="1" x14ac:dyDescent="0.15">
      <c r="A31" s="7">
        <v>17</v>
      </c>
      <c r="B31" s="4"/>
      <c r="C31" s="12"/>
      <c r="D31" s="29"/>
      <c r="E31" s="36" t="str">
        <f>IFERROR(VLOOKUP(D31,Sheet1!$A$3:$B$11,2,0),"")</f>
        <v/>
      </c>
      <c r="F31" s="36"/>
      <c r="G31" s="36" t="str">
        <f>IFERROR(VLOOKUP(F31,Sheet1!$A$3:$B$11,2,0),"")</f>
        <v/>
      </c>
      <c r="H31" s="25"/>
      <c r="I31" s="36" t="str">
        <f>IFERROR(VLOOKUP(H31,Sheet1!$A$3:$B$11,2,0),"")</f>
        <v/>
      </c>
      <c r="J31" s="40"/>
      <c r="K31" s="41"/>
    </row>
    <row r="32" spans="1:14" ht="24" customHeight="1" x14ac:dyDescent="0.15">
      <c r="A32" s="7">
        <v>18</v>
      </c>
      <c r="B32" s="4"/>
      <c r="C32" s="12"/>
      <c r="D32" s="29"/>
      <c r="E32" s="36" t="str">
        <f>IFERROR(VLOOKUP(D32,Sheet1!$A$3:$B$11,2,0),"")</f>
        <v/>
      </c>
      <c r="F32" s="36"/>
      <c r="G32" s="36" t="str">
        <f>IFERROR(VLOOKUP(F32,Sheet1!$A$3:$B$11,2,0),"")</f>
        <v/>
      </c>
      <c r="H32" s="25"/>
      <c r="I32" s="36" t="str">
        <f>IFERROR(VLOOKUP(H32,Sheet1!$A$3:$B$11,2,0),"")</f>
        <v/>
      </c>
      <c r="J32" s="40"/>
      <c r="K32" s="41"/>
    </row>
    <row r="33" spans="1:11" ht="24" customHeight="1" x14ac:dyDescent="0.15">
      <c r="A33" s="7">
        <v>19</v>
      </c>
      <c r="B33" s="4"/>
      <c r="C33" s="12"/>
      <c r="D33" s="29"/>
      <c r="E33" s="36" t="str">
        <f>IFERROR(VLOOKUP(D33,Sheet1!$A$3:$B$11,2,0),"")</f>
        <v/>
      </c>
      <c r="F33" s="36"/>
      <c r="G33" s="36" t="str">
        <f>IFERROR(VLOOKUP(F33,Sheet1!$A$3:$B$11,2,0),"")</f>
        <v/>
      </c>
      <c r="H33" s="25"/>
      <c r="I33" s="36" t="str">
        <f>IFERROR(VLOOKUP(H33,Sheet1!$A$3:$B$11,2,0),"")</f>
        <v/>
      </c>
      <c r="J33" s="40"/>
      <c r="K33" s="41"/>
    </row>
    <row r="34" spans="1:11" ht="24" customHeight="1" thickBot="1" x14ac:dyDescent="0.2">
      <c r="A34" s="8">
        <v>20</v>
      </c>
      <c r="B34" s="9"/>
      <c r="C34" s="13"/>
      <c r="D34" s="30"/>
      <c r="E34" s="37" t="str">
        <f>IFERROR(VLOOKUP(D34,Sheet1!$A$3:$B$11,2,0),"")</f>
        <v/>
      </c>
      <c r="F34" s="37"/>
      <c r="G34" s="37" t="str">
        <f>IFERROR(VLOOKUP(F34,Sheet1!$A$3:$B$11,2,0),"")</f>
        <v/>
      </c>
      <c r="H34" s="26"/>
      <c r="I34" s="37" t="str">
        <f>IFERROR(VLOOKUP(H34,Sheet1!$A$3:$B$11,2,0),"")</f>
        <v/>
      </c>
      <c r="J34" s="42"/>
      <c r="K34" s="43"/>
    </row>
    <row r="35" spans="1:11" ht="12" customHeight="1" x14ac:dyDescent="0.15">
      <c r="C35" s="10"/>
      <c r="D35" s="10"/>
    </row>
    <row r="36" spans="1:11" ht="19.5" customHeight="1" x14ac:dyDescent="0.15">
      <c r="B36" s="1" t="s">
        <v>35</v>
      </c>
      <c r="C36" s="10"/>
      <c r="D36" s="10"/>
    </row>
    <row r="37" spans="1:11" ht="16.5" customHeight="1" x14ac:dyDescent="0.15">
      <c r="B37" s="1" t="s">
        <v>36</v>
      </c>
      <c r="C37" s="10"/>
      <c r="D37" s="10"/>
    </row>
    <row r="38" spans="1:11" ht="14.25" x14ac:dyDescent="0.15">
      <c r="E38" s="44" t="s">
        <v>8</v>
      </c>
      <c r="F38" s="44"/>
      <c r="G38" s="44"/>
      <c r="H38" s="2"/>
      <c r="I38" s="22" t="s">
        <v>20</v>
      </c>
      <c r="J38" s="21"/>
      <c r="K38" t="s">
        <v>21</v>
      </c>
    </row>
    <row r="39" spans="1:11" s="5" customFormat="1" ht="14.25" x14ac:dyDescent="0.15">
      <c r="A39" s="45" t="s">
        <v>18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</row>
  </sheetData>
  <mergeCells count="12">
    <mergeCell ref="E38:G38"/>
    <mergeCell ref="A39:K39"/>
    <mergeCell ref="J13:K13"/>
    <mergeCell ref="A2:K2"/>
    <mergeCell ref="E4:J4"/>
    <mergeCell ref="E5:G5"/>
    <mergeCell ref="E6:G6"/>
    <mergeCell ref="E7:G7"/>
    <mergeCell ref="A13:A14"/>
    <mergeCell ref="B13:B14"/>
    <mergeCell ref="C13:C14"/>
    <mergeCell ref="D13:I13"/>
  </mergeCells>
  <phoneticPr fontId="1"/>
  <dataValidations count="2">
    <dataValidation type="list" allowBlank="1" showInputMessage="1" showErrorMessage="1" sqref="C15:C34" xr:uid="{FDF6094C-7786-45A8-8EA7-8043B003C433}">
      <formula1>"男,女"</formula1>
    </dataValidation>
    <dataValidation type="list" allowBlank="1" showInputMessage="1" showErrorMessage="1" sqref="J15:J34" xr:uid="{17B3C624-84C1-4D8E-A868-C19B49BF9C70}">
      <formula1>"〇"</formula1>
    </dataValidation>
  </dataValidations>
  <hyperlinks>
    <hyperlink ref="I38" r:id="rId1" xr:uid="{00000000-0004-0000-0000-000000000000}"/>
  </hyperlinks>
  <printOptions horizontalCentered="1"/>
  <pageMargins left="0.62992125984251968" right="0.62992125984251968" top="1.1417322834645669" bottom="0.74803149606299213" header="0.31496062992125984" footer="0.31496062992125984"/>
  <pageSetup paperSize="9" scale="68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89DC4-DEA5-4B8C-AC09-D7A77749702B}">
  <dimension ref="A2:B11"/>
  <sheetViews>
    <sheetView zoomScale="140" zoomScaleNormal="140" workbookViewId="0">
      <selection activeCell="A2" sqref="A2:B11"/>
    </sheetView>
  </sheetViews>
  <sheetFormatPr defaultRowHeight="13.5" x14ac:dyDescent="0.15"/>
  <cols>
    <col min="1" max="1" width="5.75" style="31" customWidth="1"/>
    <col min="2" max="2" width="7.5" style="31" bestFit="1" customWidth="1"/>
    <col min="3" max="16384" width="9" style="31"/>
  </cols>
  <sheetData>
    <row r="2" spans="1:2" x14ac:dyDescent="0.15">
      <c r="A2" s="32" t="s">
        <v>23</v>
      </c>
      <c r="B2" s="33" t="s">
        <v>24</v>
      </c>
    </row>
    <row r="3" spans="1:2" x14ac:dyDescent="0.15">
      <c r="A3" s="32">
        <v>1</v>
      </c>
      <c r="B3" s="33" t="s">
        <v>25</v>
      </c>
    </row>
    <row r="4" spans="1:2" x14ac:dyDescent="0.15">
      <c r="A4" s="32">
        <v>2</v>
      </c>
      <c r="B4" s="33" t="s">
        <v>26</v>
      </c>
    </row>
    <row r="5" spans="1:2" x14ac:dyDescent="0.15">
      <c r="A5" s="32">
        <v>3</v>
      </c>
      <c r="B5" s="33" t="s">
        <v>27</v>
      </c>
    </row>
    <row r="6" spans="1:2" x14ac:dyDescent="0.15">
      <c r="A6" s="32">
        <v>4</v>
      </c>
      <c r="B6" s="33" t="s">
        <v>28</v>
      </c>
    </row>
    <row r="7" spans="1:2" x14ac:dyDescent="0.15">
      <c r="A7" s="32">
        <v>5</v>
      </c>
      <c r="B7" s="33" t="s">
        <v>29</v>
      </c>
    </row>
    <row r="8" spans="1:2" x14ac:dyDescent="0.15">
      <c r="A8" s="32">
        <v>6</v>
      </c>
      <c r="B8" s="33" t="s">
        <v>30</v>
      </c>
    </row>
    <row r="9" spans="1:2" x14ac:dyDescent="0.15">
      <c r="A9" s="32">
        <v>7</v>
      </c>
      <c r="B9" s="33" t="s">
        <v>31</v>
      </c>
    </row>
    <row r="10" spans="1:2" x14ac:dyDescent="0.15">
      <c r="A10" s="32">
        <v>8</v>
      </c>
      <c r="B10" s="33" t="s">
        <v>32</v>
      </c>
    </row>
    <row r="11" spans="1:2" x14ac:dyDescent="0.15">
      <c r="A11" s="32">
        <v>9</v>
      </c>
      <c r="B11" s="33" t="s">
        <v>33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b46332-eef5-4107-8fa6-14ad6c95271c">
      <Terms xmlns="http://schemas.microsoft.com/office/infopath/2007/PartnerControls"/>
    </lcf76f155ced4ddcb4097134ff3c332f>
    <TaxCatchAll xmlns="69e9c96c-fecb-4bac-be27-bad242b37c2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35416955F98479ABC90277664582D" ma:contentTypeVersion="13" ma:contentTypeDescription="新しいドキュメントを作成します。" ma:contentTypeScope="" ma:versionID="614197be9d00e2ccabba3e21f510e854">
  <xsd:schema xmlns:xsd="http://www.w3.org/2001/XMLSchema" xmlns:xs="http://www.w3.org/2001/XMLSchema" xmlns:p="http://schemas.microsoft.com/office/2006/metadata/properties" xmlns:ns2="aab46332-eef5-4107-8fa6-14ad6c95271c" xmlns:ns3="69e9c96c-fecb-4bac-be27-bad242b37c27" targetNamespace="http://schemas.microsoft.com/office/2006/metadata/properties" ma:root="true" ma:fieldsID="203e68153ca660cb8a39ca042fc1f051" ns2:_="" ns3:_="">
    <xsd:import namespace="aab46332-eef5-4107-8fa6-14ad6c95271c"/>
    <xsd:import namespace="69e9c96c-fecb-4bac-be27-bad242b37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b46332-eef5-4107-8fa6-14ad6c952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9c96c-fecb-4bac-be27-bad242b37c2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8960a8b-fc8f-46d3-8465-c604fc228d20}" ma:internalName="TaxCatchAll" ma:showField="CatchAllData" ma:web="69e9c96c-fecb-4bac-be27-bad242b37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3A899E-6555-4F05-8F30-B0175CA5830D}">
  <ds:schemaRefs>
    <ds:schemaRef ds:uri="http://purl.org/dc/elements/1.1/"/>
    <ds:schemaRef ds:uri="aab46332-eef5-4107-8fa6-14ad6c95271c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69e9c96c-fecb-4bac-be27-bad242b37c2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5B2ED33-B16A-4E12-8F6E-227C70AA6B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b46332-eef5-4107-8fa6-14ad6c95271c"/>
    <ds:schemaRef ds:uri="69e9c96c-fecb-4bac-be27-bad242b37c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918B09-C6FD-4ECD-9481-54AEDA2483D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788b8f9-a018-4758-bcbe-9cabdfabed46}" enabled="1" method="Privileged" siteId="{1b87897d-17e9-4f78-879a-000cc37655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別紙２</vt:lpstr>
      <vt:lpstr>Sheet1</vt:lpstr>
      <vt:lpstr>別紙２!Print_Area</vt:lpstr>
    </vt:vector>
  </TitlesOfParts>
  <Company>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kagamishimako</dc:creator>
  <cp:lastModifiedBy>橘 弘司</cp:lastModifiedBy>
  <cp:lastPrinted>2026-05-29T07:55:14Z</cp:lastPrinted>
  <dcterms:created xsi:type="dcterms:W3CDTF">2013-06-10T06:21:20Z</dcterms:created>
  <dcterms:modified xsi:type="dcterms:W3CDTF">2026-06-01T01:03:24Z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0x01010087C35416955F98479ABC90277664582D</vt:lpwstr>
  </property>
  <property fmtid="{D5CDD505-2E9C-101B-9397-08002B2CF9AE}" pid="3" name="Order">
    <vt:r8>1449200</vt:r8>
  </property>
  <property fmtid="{D5CDD505-2E9C-101B-9397-08002B2CF9AE}" pid="4" name="MediaServiceImageTags">
    <vt:lpwstr/>
  </property>
</Properties>
</file>