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-105" yWindow="-105" windowWidth="19425" windowHeight="11505" tabRatio="815" activeTab="1"/>
  </bookViews>
  <sheets>
    <sheet name="養護教諭の皆様へ" sheetId="9" r:id="rId1"/>
    <sheet name="入力シート" sheetId="1" r:id="rId2"/>
    <sheet name="記入例" sheetId="11" r:id="rId3"/>
    <sheet name="学校名" sheetId="7" r:id="rId4"/>
    <sheet name="担当者覚え書き（ここは触らないでください）" sheetId="10" state="hidden" r:id="rId5"/>
    <sheet name="校種" sheetId="8" state="hidden" r:id="rId6"/>
    <sheet name="ドロップダウンリスト" sheetId="3" state="hidden" r:id="rId7"/>
  </sheets>
  <definedNames>
    <definedName name="_xlnm._FilterDatabase" localSheetId="3" hidden="1">学校名!$C$1:$C$16</definedName>
    <definedName name="芦城小学校">学校名!#REF!</definedName>
    <definedName name="芦城中学校">学校名!#REF!</definedName>
    <definedName name="粟津小学校">学校名!#REF!</definedName>
    <definedName name="安宅小学校">学校名!#REF!</definedName>
    <definedName name="安宅中学校">学校名!#REF!</definedName>
    <definedName name="河南小学校">学校名!#REF!</definedName>
    <definedName name="丸内中学校">学校名!#REF!</definedName>
    <definedName name="橋小学校">学校名!#REF!</definedName>
    <definedName name="橋立小学校">学校名!#REF!</definedName>
    <definedName name="橋立中学校・小学校">学校名!#REF!</definedName>
    <definedName name="錦城小学校">学校名!#REF!</definedName>
    <definedName name="錦城中学校">学校名!#REF!</definedName>
    <definedName name="錦城東小学校">学校名!#REF!</definedName>
    <definedName name="金明小学校">学校名!#REF!</definedName>
    <definedName name="串小学校">学校名!#REF!</definedName>
    <definedName name="月津小学校">学校名!#REF!</definedName>
    <definedName name="犬丸小学校">学校名!#REF!</definedName>
    <definedName name="湖北小学校">学校名!#REF!</definedName>
    <definedName name="御幸中学校">学校名!#REF!</definedName>
    <definedName name="公立">学校名!#REF!</definedName>
    <definedName name="向本折小学校">学校名!#REF!</definedName>
    <definedName name="校種リスト">校種!$A$1:$C$354</definedName>
    <definedName name="荒屋小学校">学校名!#REF!</definedName>
    <definedName name="国府小学校">学校名!#REF!</definedName>
    <definedName name="国府中学校">学校名!#REF!</definedName>
    <definedName name="今江小学校">学校名!#REF!</definedName>
    <definedName name="作見小学校">学校名!#REF!</definedName>
    <definedName name="三谷小学校">学校名!#REF!</definedName>
    <definedName name="三木小学校">学校名!#REF!</definedName>
    <definedName name="山代小学校">学校名!#REF!</definedName>
    <definedName name="山代中学校">学校名!#REF!</definedName>
    <definedName name="山中小学校">学校名!#REF!</definedName>
    <definedName name="小学校">学校名!#REF!</definedName>
    <definedName name="庄小学校">学校名!#REF!</definedName>
    <definedName name="松東みどり学園_小学部">学校名!#REF!</definedName>
    <definedName name="松東中学校">学校名!#REF!</definedName>
    <definedName name="松陽中学校">学校名!#REF!</definedName>
    <definedName name="第一小学校">学校名!#REF!</definedName>
    <definedName name="地区">ドロップダウンリスト!$A$2:$A$12</definedName>
    <definedName name="稚松小学校">学校名!#REF!</definedName>
    <definedName name="中海小学校">学校名!#REF!</definedName>
    <definedName name="中海中学校">学校名!#REF!</definedName>
    <definedName name="勅使小学校">学校名!#REF!</definedName>
    <definedName name="東谷口小学校">学校名!#REF!</definedName>
    <definedName name="東陵小学校">学校名!#REF!</definedName>
    <definedName name="東和中学校">学校名!#REF!</definedName>
    <definedName name="那谷小学校">学校名!#REF!</definedName>
    <definedName name="南郷小学校">学校名!#REF!</definedName>
    <definedName name="南部中学校">学校名!#REF!</definedName>
    <definedName name="日末小学校">学校名!#REF!</definedName>
    <definedName name="能美">学校名!$C$2:$C$16</definedName>
    <definedName name="能美小学校">学校名!#REF!</definedName>
    <definedName name="板津中学校">学校名!#REF!</definedName>
    <definedName name="苗代小学校">学校名!#REF!</definedName>
    <definedName name="符津小学校">学校名!#REF!</definedName>
    <definedName name="分校小学校">学校名!#REF!</definedName>
    <definedName name="片山津小学校">学校名!#REF!</definedName>
    <definedName name="片山津中学校">学校名!#REF!</definedName>
    <definedName name="木場小学校">学校名!#REF!</definedName>
    <definedName name="矢田野小学校">学校名!#REF!</definedName>
    <definedName name="列1">学校名!#REF!</definedName>
    <definedName name="列2">学校名!#REF!</definedName>
    <definedName name="蓮代寺小学校">学校名!#REF!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2" i="8" l="1"/>
  <c r="A329" i="8"/>
  <c r="A324" i="8"/>
  <c r="A301" i="8"/>
  <c r="A184" i="8" l="1"/>
  <c r="A159" i="8"/>
  <c r="A160" i="8"/>
  <c r="A112" i="8"/>
  <c r="A22" i="8"/>
  <c r="A303" i="8" l="1"/>
  <c r="A179" i="8"/>
  <c r="A153" i="8"/>
  <c r="A182" i="8"/>
  <c r="A178" i="8"/>
  <c r="A183" i="8"/>
  <c r="A181" i="8"/>
  <c r="A146" i="8"/>
  <c r="A21" i="8"/>
  <c r="A18" i="8"/>
  <c r="A19" i="8"/>
  <c r="A20" i="8"/>
  <c r="A280" i="8" l="1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2" i="8"/>
  <c r="A304" i="8"/>
  <c r="A305" i="8"/>
  <c r="A306" i="8"/>
  <c r="A307" i="8"/>
  <c r="A309" i="8"/>
  <c r="A308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5" i="8"/>
  <c r="A326" i="8"/>
  <c r="A327" i="8"/>
  <c r="A328" i="8"/>
  <c r="A330" i="8"/>
  <c r="A331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279" i="8"/>
  <c r="A269" i="8"/>
  <c r="A270" i="8"/>
  <c r="A271" i="8"/>
  <c r="A272" i="8"/>
  <c r="A273" i="8"/>
  <c r="A274" i="8"/>
  <c r="A275" i="8"/>
  <c r="A276" i="8"/>
  <c r="A277" i="8"/>
  <c r="A278" i="8"/>
  <c r="A268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45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27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13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185" i="8"/>
  <c r="A105" i="8"/>
  <c r="A106" i="8"/>
  <c r="A107" i="8"/>
  <c r="A108" i="8"/>
  <c r="A109" i="8"/>
  <c r="A110" i="8"/>
  <c r="A111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7" i="8"/>
  <c r="A148" i="8"/>
  <c r="A149" i="8"/>
  <c r="A150" i="8"/>
  <c r="A151" i="8"/>
  <c r="A152" i="8"/>
  <c r="A180" i="8"/>
  <c r="A154" i="8"/>
  <c r="A155" i="8"/>
  <c r="A156" i="8"/>
  <c r="A157" i="8"/>
  <c r="A158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04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70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55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54" i="8"/>
  <c r="A45" i="8"/>
  <c r="A46" i="8"/>
  <c r="A47" i="8"/>
  <c r="A48" i="8"/>
  <c r="A49" i="8"/>
  <c r="A50" i="8"/>
  <c r="A51" i="8"/>
  <c r="A52" i="8"/>
  <c r="A53" i="8"/>
  <c r="A23" i="8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" i="8"/>
  <c r="F6" i="1" l="1"/>
  <c r="E7" i="1"/>
  <c r="E6" i="1"/>
  <c r="F7" i="1"/>
  <c r="F7" i="11"/>
  <c r="F3" i="11"/>
  <c r="E7" i="11"/>
  <c r="E5" i="11"/>
  <c r="E3" i="11"/>
  <c r="F6" i="11"/>
  <c r="F4" i="11"/>
  <c r="E6" i="11"/>
  <c r="E4" i="11"/>
  <c r="F5" i="11"/>
</calcChain>
</file>

<file path=xl/sharedStrings.xml><?xml version="1.0" encoding="utf-8"?>
<sst xmlns="http://schemas.openxmlformats.org/spreadsheetml/2006/main" count="1244" uniqueCount="475">
  <si>
    <t>1.正規</t>
    <rPh sb="2" eb="4">
      <t>セイキ</t>
    </rPh>
    <phoneticPr fontId="1"/>
  </si>
  <si>
    <t>1.自己負担</t>
    <rPh sb="2" eb="4">
      <t>ジコ</t>
    </rPh>
    <rPh sb="4" eb="6">
      <t>フタン</t>
    </rPh>
    <phoneticPr fontId="1"/>
  </si>
  <si>
    <t>2.公費負担</t>
    <rPh sb="2" eb="4">
      <t>コウヒ</t>
    </rPh>
    <rPh sb="4" eb="6">
      <t>フタン</t>
    </rPh>
    <phoneticPr fontId="1"/>
  </si>
  <si>
    <t>2.新規採用</t>
    <phoneticPr fontId="1"/>
  </si>
  <si>
    <t>3.臨任講師</t>
    <phoneticPr fontId="1"/>
  </si>
  <si>
    <t>4.非常勤講師</t>
    <phoneticPr fontId="1"/>
  </si>
  <si>
    <t>5.再任用</t>
    <phoneticPr fontId="1"/>
  </si>
  <si>
    <t>1.20～24</t>
    <phoneticPr fontId="1"/>
  </si>
  <si>
    <t>2.25～29</t>
    <phoneticPr fontId="1"/>
  </si>
  <si>
    <t>3.30～34</t>
    <phoneticPr fontId="1"/>
  </si>
  <si>
    <t>4.35～39</t>
    <phoneticPr fontId="1"/>
  </si>
  <si>
    <t>5.40～44</t>
    <phoneticPr fontId="1"/>
  </si>
  <si>
    <t>6.45～49</t>
    <phoneticPr fontId="1"/>
  </si>
  <si>
    <t>7.50～54</t>
    <phoneticPr fontId="1"/>
  </si>
  <si>
    <t>8.55～59</t>
    <phoneticPr fontId="1"/>
  </si>
  <si>
    <t>9.60～64</t>
    <phoneticPr fontId="1"/>
  </si>
  <si>
    <t>10.65~</t>
    <phoneticPr fontId="1"/>
  </si>
  <si>
    <t>1.複数配置</t>
    <rPh sb="2" eb="4">
      <t>フクスウ</t>
    </rPh>
    <rPh sb="4" eb="6">
      <t>ハイチ</t>
    </rPh>
    <phoneticPr fontId="1"/>
  </si>
  <si>
    <t>1.受けている</t>
    <rPh sb="2" eb="3">
      <t>ウ</t>
    </rPh>
    <phoneticPr fontId="1"/>
  </si>
  <si>
    <t>1.されている</t>
    <phoneticPr fontId="1"/>
  </si>
  <si>
    <t>2.受けていない</t>
    <rPh sb="2" eb="3">
      <t>ウ</t>
    </rPh>
    <phoneticPr fontId="1"/>
  </si>
  <si>
    <t>2.されていない</t>
    <phoneticPr fontId="1"/>
  </si>
  <si>
    <t>2.対象校ではない</t>
    <rPh sb="2" eb="4">
      <t>タイショウ</t>
    </rPh>
    <rPh sb="4" eb="5">
      <t>コウ</t>
    </rPh>
    <phoneticPr fontId="1"/>
  </si>
  <si>
    <t>3.対象校だが単数配置</t>
    <rPh sb="2" eb="4">
      <t>タイショウ</t>
    </rPh>
    <rPh sb="4" eb="5">
      <t>コウ</t>
    </rPh>
    <rPh sb="7" eb="9">
      <t>タンスウ</t>
    </rPh>
    <rPh sb="9" eb="11">
      <t>ハイチ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</si>
  <si>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</si>
  <si>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</si>
  <si>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能美</t>
    <rPh sb="0" eb="2">
      <t>ノミ</t>
    </rPh>
    <phoneticPr fontId="1"/>
  </si>
  <si>
    <t>白・野</t>
    <rPh sb="0" eb="1">
      <t>シロ</t>
    </rPh>
    <rPh sb="2" eb="3">
      <t>ノ</t>
    </rPh>
    <phoneticPr fontId="1"/>
  </si>
  <si>
    <t>金沢</t>
    <rPh sb="0" eb="2">
      <t>カナザワ</t>
    </rPh>
    <phoneticPr fontId="1"/>
  </si>
  <si>
    <t>河・か</t>
    <rPh sb="0" eb="1">
      <t>カワ</t>
    </rPh>
    <phoneticPr fontId="1"/>
  </si>
  <si>
    <t>羽咋</t>
    <rPh sb="0" eb="2">
      <t>ハクイ</t>
    </rPh>
    <phoneticPr fontId="1"/>
  </si>
  <si>
    <t>七・鹿</t>
    <rPh sb="0" eb="1">
      <t>ナナ</t>
    </rPh>
    <rPh sb="2" eb="3">
      <t>シカ</t>
    </rPh>
    <phoneticPr fontId="1"/>
  </si>
  <si>
    <t>鳳・輪</t>
    <rPh sb="0" eb="1">
      <t>オオトリ</t>
    </rPh>
    <rPh sb="2" eb="3">
      <t>ワ</t>
    </rPh>
    <phoneticPr fontId="1"/>
  </si>
  <si>
    <t>珠洲</t>
    <rPh sb="0" eb="2">
      <t>スズ</t>
    </rPh>
    <phoneticPr fontId="1"/>
  </si>
  <si>
    <t>高・特</t>
    <rPh sb="0" eb="1">
      <t>タカ</t>
    </rPh>
    <rPh sb="2" eb="3">
      <t>トク</t>
    </rPh>
    <phoneticPr fontId="1"/>
  </si>
  <si>
    <t>小学校</t>
    <rPh sb="0" eb="3">
      <t>ショウガッコウ</t>
    </rPh>
    <phoneticPr fontId="1"/>
  </si>
  <si>
    <t>公立</t>
    <rPh sb="0" eb="2">
      <t>コウリツ</t>
    </rPh>
    <phoneticPr fontId="1"/>
  </si>
  <si>
    <t>中学校</t>
    <rPh sb="0" eb="3">
      <t>チュウガッコウ</t>
    </rPh>
    <phoneticPr fontId="1"/>
  </si>
  <si>
    <t>小中学校（中学校）</t>
    <rPh sb="0" eb="1">
      <t>ショウ</t>
    </rPh>
    <rPh sb="1" eb="4">
      <t>チュウガッコウ</t>
    </rPh>
    <rPh sb="5" eb="8">
      <t>チュウガッコウ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</si>
  <si>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</si>
  <si>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</si>
  <si>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私立</t>
    <rPh sb="0" eb="2">
      <t>シリツ</t>
    </rPh>
    <phoneticPr fontId="1"/>
  </si>
  <si>
    <t>国立</t>
    <rPh sb="0" eb="2">
      <t>コクリツ</t>
    </rPh>
    <phoneticPr fontId="1"/>
  </si>
  <si>
    <t>その他</t>
    <rPh sb="2" eb="3">
      <t>タ</t>
    </rPh>
    <phoneticPr fontId="1"/>
  </si>
  <si>
    <t>小中学校（中学校）</t>
    <rPh sb="0" eb="4">
      <t>ショウチュウガッコウ</t>
    </rPh>
    <rPh sb="5" eb="8">
      <t>チュウガッコウ</t>
    </rPh>
    <phoneticPr fontId="1"/>
  </si>
  <si>
    <t>幼稚園</t>
    <rPh sb="0" eb="3">
      <t>ヨウチエン</t>
    </rPh>
    <phoneticPr fontId="1"/>
  </si>
  <si>
    <t>その他</t>
    <rPh sb="2" eb="3">
      <t>タ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</si>
  <si>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</si>
  <si>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</si>
  <si>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</si>
  <si>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高等学校</t>
    <rPh sb="0" eb="4">
      <t>コウトウガッコウ</t>
    </rPh>
    <phoneticPr fontId="1"/>
  </si>
  <si>
    <t>a.地区</t>
    <rPh sb="2" eb="4">
      <t>チク</t>
    </rPh>
    <phoneticPr fontId="1"/>
  </si>
  <si>
    <t>公費負担＝正規の方、自己負担の方＝講師の方としてどちらの方も全項目入力してください</t>
    <rPh sb="0" eb="2">
      <t>コウヒ</t>
    </rPh>
    <rPh sb="2" eb="4">
      <t>フタン</t>
    </rPh>
    <rPh sb="5" eb="7">
      <t>セイキ</t>
    </rPh>
    <rPh sb="8" eb="9">
      <t>カタ</t>
    </rPh>
    <rPh sb="10" eb="12">
      <t>ジコ</t>
    </rPh>
    <rPh sb="12" eb="14">
      <t>フタン</t>
    </rPh>
    <rPh sb="15" eb="16">
      <t>カタ</t>
    </rPh>
    <rPh sb="17" eb="19">
      <t>コウシ</t>
    </rPh>
    <rPh sb="20" eb="21">
      <t>カタ</t>
    </rPh>
    <rPh sb="28" eb="29">
      <t>カタ</t>
    </rPh>
    <rPh sb="30" eb="33">
      <t>ゼンコウモク</t>
    </rPh>
    <rPh sb="33" eb="35">
      <t>ニュウリョク</t>
    </rPh>
    <phoneticPr fontId="1"/>
  </si>
  <si>
    <t>自己負担される方(ご自身)の情報を入力してください</t>
    <rPh sb="0" eb="2">
      <t>ジコ</t>
    </rPh>
    <rPh sb="2" eb="4">
      <t>フタン</t>
    </rPh>
    <rPh sb="7" eb="8">
      <t>カタ</t>
    </rPh>
    <rPh sb="10" eb="12">
      <t>ジシン</t>
    </rPh>
    <rPh sb="14" eb="16">
      <t>ジョウホウ</t>
    </rPh>
    <rPh sb="17" eb="19">
      <t>ニュウリョク</t>
    </rPh>
    <phoneticPr fontId="1"/>
  </si>
  <si>
    <t>現在休んでいる正規の方も会費を払うか確認して、払う場合は正規の方の情報も全項目入力してください</t>
    <rPh sb="0" eb="2">
      <t>ゲンザイ</t>
    </rPh>
    <rPh sb="2" eb="3">
      <t>ヤス</t>
    </rPh>
    <rPh sb="33" eb="35">
      <t>ジョウホウ</t>
    </rPh>
    <rPh sb="36" eb="39">
      <t>ゼンコウモク</t>
    </rPh>
    <phoneticPr fontId="1"/>
  </si>
  <si>
    <t>f.年齢</t>
    <rPh sb="2" eb="4">
      <t>ネンレイ</t>
    </rPh>
    <phoneticPr fontId="1"/>
  </si>
  <si>
    <t>g.採用</t>
    <rPh sb="2" eb="4">
      <t>サイヨウ</t>
    </rPh>
    <phoneticPr fontId="1"/>
  </si>
  <si>
    <t>o.備考</t>
    <rPh sb="2" eb="4">
      <t>ビコウ</t>
    </rPh>
    <phoneticPr fontId="1"/>
  </si>
  <si>
    <r>
      <t>＊</t>
    </r>
    <r>
      <rPr>
        <u/>
        <sz val="11"/>
        <color rgb="FFFF0000"/>
        <rFont val="游ゴシック"/>
        <family val="3"/>
        <charset val="128"/>
        <scheme val="minor"/>
      </rPr>
      <t>今年度の勤務が通年でない方(正規・講師共)へ</t>
    </r>
    <r>
      <rPr>
        <sz val="11"/>
        <color theme="1"/>
        <rFont val="游ゴシック"/>
        <family val="2"/>
        <charset val="128"/>
        <scheme val="minor"/>
      </rPr>
      <t>・・・「</t>
    </r>
    <r>
      <rPr>
        <sz val="11"/>
        <color theme="1"/>
        <rFont val="游ゴシック"/>
        <family val="3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.備考欄」に勤務期間を入力してください(例：4/1~8/25）</t>
    </r>
    <rPh sb="1" eb="4">
      <t>コンネンド</t>
    </rPh>
    <rPh sb="5" eb="7">
      <t>キンム</t>
    </rPh>
    <rPh sb="8" eb="10">
      <t>ツウネン</t>
    </rPh>
    <rPh sb="13" eb="14">
      <t>カタ</t>
    </rPh>
    <rPh sb="15" eb="17">
      <t>セイキ</t>
    </rPh>
    <rPh sb="18" eb="20">
      <t>コウシ</t>
    </rPh>
    <rPh sb="20" eb="21">
      <t>トモ</t>
    </rPh>
    <phoneticPr fontId="1"/>
  </si>
  <si>
    <t>3.その他</t>
    <rPh sb="4" eb="5">
      <t>タ</t>
    </rPh>
    <phoneticPr fontId="1"/>
  </si>
  <si>
    <t>1.加入する</t>
    <rPh sb="2" eb="4">
      <t>カニュウ</t>
    </rPh>
    <phoneticPr fontId="1"/>
  </si>
  <si>
    <t>2.加入しない</t>
    <rPh sb="2" eb="4">
      <t>カニュウ</t>
    </rPh>
    <phoneticPr fontId="1"/>
  </si>
  <si>
    <t>j.保健主事任用</t>
    <rPh sb="2" eb="4">
      <t>ホケン</t>
    </rPh>
    <rPh sb="4" eb="6">
      <t>シュジ</t>
    </rPh>
    <rPh sb="6" eb="8">
      <t>ニンヨウ</t>
    </rPh>
    <phoneticPr fontId="1"/>
  </si>
  <si>
    <t>h.複数配置</t>
    <rPh sb="2" eb="4">
      <t>フクスウ</t>
    </rPh>
    <rPh sb="4" eb="6">
      <t>ハイチ</t>
    </rPh>
    <phoneticPr fontId="1"/>
  </si>
  <si>
    <t>i.兼職発令</t>
    <rPh sb="2" eb="4">
      <t>ケンショク</t>
    </rPh>
    <rPh sb="4" eb="6">
      <t>ハツレイ</t>
    </rPh>
    <phoneticPr fontId="1"/>
  </si>
  <si>
    <t>k.加入</t>
    <rPh sb="2" eb="4">
      <t>カニュウ</t>
    </rPh>
    <phoneticPr fontId="1"/>
  </si>
  <si>
    <t>l.会費</t>
    <rPh sb="2" eb="4">
      <t>カイヒ</t>
    </rPh>
    <phoneticPr fontId="1"/>
  </si>
  <si>
    <r>
      <t>＊</t>
    </r>
    <r>
      <rPr>
        <u/>
        <sz val="11"/>
        <color rgb="FFFF0000"/>
        <rFont val="游ゴシック"/>
        <family val="3"/>
        <charset val="128"/>
        <scheme val="minor"/>
      </rPr>
      <t>代替講師の方へ</t>
    </r>
    <r>
      <rPr>
        <sz val="11"/>
        <color theme="1"/>
        <rFont val="游ゴシック"/>
        <family val="2"/>
        <charset val="128"/>
        <scheme val="minor"/>
      </rPr>
      <t>・・・会費を学校が払ってくれるか(公費)、自分で払うのか(自費)を事務の方もしくは前任者に確認してからお答えください</t>
    </r>
    <rPh sb="1" eb="3">
      <t>ダイタイ</t>
    </rPh>
    <rPh sb="11" eb="13">
      <t>カイヒ</t>
    </rPh>
    <rPh sb="14" eb="16">
      <t>ガッコウ</t>
    </rPh>
    <rPh sb="17" eb="18">
      <t>ハラ</t>
    </rPh>
    <rPh sb="25" eb="27">
      <t>コウヒ</t>
    </rPh>
    <rPh sb="29" eb="31">
      <t>ジブン</t>
    </rPh>
    <rPh sb="32" eb="33">
      <t>ハラ</t>
    </rPh>
    <rPh sb="37" eb="39">
      <t>ジヒ</t>
    </rPh>
    <rPh sb="41" eb="43">
      <t>ジム</t>
    </rPh>
    <rPh sb="44" eb="45">
      <t>カタ</t>
    </rPh>
    <rPh sb="49" eb="52">
      <t>ゼンニンシャ</t>
    </rPh>
    <rPh sb="53" eb="55">
      <t>カクニン</t>
    </rPh>
    <rPh sb="60" eb="61">
      <t>コタ</t>
    </rPh>
    <phoneticPr fontId="1"/>
  </si>
  <si>
    <t>現在休んでいる正規の方のお名前も(ご自身の氏名を入力した下段に)入力してください</t>
    <rPh sb="0" eb="3">
      <t>ゲンザイヤス</t>
    </rPh>
    <rPh sb="7" eb="9">
      <t>セイキ</t>
    </rPh>
    <rPh sb="10" eb="11">
      <t>カタ</t>
    </rPh>
    <rPh sb="13" eb="15">
      <t>ナマエ</t>
    </rPh>
    <rPh sb="18" eb="20">
      <t>ジシン</t>
    </rPh>
    <rPh sb="21" eb="23">
      <t>シメイ</t>
    </rPh>
    <rPh sb="24" eb="26">
      <t>ニュウリョク</t>
    </rPh>
    <rPh sb="28" eb="30">
      <t>カダン</t>
    </rPh>
    <rPh sb="32" eb="34">
      <t>ニュウリョク</t>
    </rPh>
    <phoneticPr fontId="1"/>
  </si>
  <si>
    <t>ドロップダウンリストを作るとき</t>
    <rPh sb="11" eb="12">
      <t>ツク</t>
    </rPh>
    <phoneticPr fontId="1"/>
  </si>
  <si>
    <t>「データ」を選択</t>
    <rPh sb="6" eb="8">
      <t>センタク</t>
    </rPh>
    <phoneticPr fontId="1"/>
  </si>
  <si>
    <t>入力規則</t>
    <rPh sb="0" eb="2">
      <t>ニュウリョク</t>
    </rPh>
    <rPh sb="2" eb="4">
      <t>キソク</t>
    </rPh>
    <phoneticPr fontId="1"/>
  </si>
  <si>
    <t>設定</t>
    <rPh sb="0" eb="2">
      <t>セッテイ</t>
    </rPh>
    <phoneticPr fontId="1"/>
  </si>
  <si>
    <t>リスト</t>
    <phoneticPr fontId="1"/>
  </si>
  <si>
    <t>元の値に半角カンマをつけてどんどん入れる</t>
    <rPh sb="0" eb="1">
      <t>モト</t>
    </rPh>
    <rPh sb="2" eb="3">
      <t>アタイ</t>
    </rPh>
    <rPh sb="4" eb="6">
      <t>ハンカク</t>
    </rPh>
    <rPh sb="17" eb="18">
      <t>イ</t>
    </rPh>
    <phoneticPr fontId="1"/>
  </si>
  <si>
    <t>OK</t>
    <phoneticPr fontId="1"/>
  </si>
  <si>
    <t>b.地区の学校番号</t>
    <rPh sb="2" eb="4">
      <t>チク</t>
    </rPh>
    <rPh sb="5" eb="7">
      <t>ガッコウ</t>
    </rPh>
    <rPh sb="7" eb="9">
      <t>バンゴウ</t>
    </rPh>
    <phoneticPr fontId="1"/>
  </si>
  <si>
    <t>c.氏名</t>
    <rPh sb="2" eb="4">
      <t>シメイ</t>
    </rPh>
    <phoneticPr fontId="1"/>
  </si>
  <si>
    <t>e.校種１</t>
    <rPh sb="2" eb="4">
      <t>コウシュ</t>
    </rPh>
    <phoneticPr fontId="1"/>
  </si>
  <si>
    <t>f.校種２</t>
    <rPh sb="2" eb="4">
      <t>コウシュ</t>
    </rPh>
    <phoneticPr fontId="1"/>
  </si>
  <si>
    <t>g.年齢
区分
(4/1時点)</t>
    <rPh sb="2" eb="4">
      <t>ネンレイ</t>
    </rPh>
    <rPh sb="5" eb="7">
      <t>クブン</t>
    </rPh>
    <rPh sb="12" eb="14">
      <t>ジテン</t>
    </rPh>
    <phoneticPr fontId="1"/>
  </si>
  <si>
    <t>h.採用の
状況</t>
    <rPh sb="2" eb="4">
      <t>サイヨウ</t>
    </rPh>
    <rPh sb="6" eb="8">
      <t>ジョウキョウ</t>
    </rPh>
    <phoneticPr fontId="1"/>
  </si>
  <si>
    <r>
      <t xml:space="preserve">i.複数配置
</t>
    </r>
    <r>
      <rPr>
        <sz val="9"/>
        <color theme="1"/>
        <rFont val="ＭＳ Ｐゴシック"/>
        <family val="3"/>
        <charset val="128"/>
      </rPr>
      <t>(対象基準)</t>
    </r>
    <r>
      <rPr>
        <sz val="8"/>
        <color theme="1"/>
        <rFont val="ＭＳ Ｐゴシック"/>
        <family val="3"/>
        <charset val="128"/>
      </rPr>
      <t xml:space="preserve">
小学校851人以上
中・高801人以上
特支　61人以上</t>
    </r>
    <rPh sb="2" eb="4">
      <t>フクスウ</t>
    </rPh>
    <rPh sb="4" eb="6">
      <t>ハイチ</t>
    </rPh>
    <rPh sb="8" eb="10">
      <t>タイショウ</t>
    </rPh>
    <rPh sb="10" eb="12">
      <t>キジュン</t>
    </rPh>
    <rPh sb="14" eb="17">
      <t>ショウガッコウ</t>
    </rPh>
    <rPh sb="20" eb="23">
      <t>ニンイジョウ</t>
    </rPh>
    <rPh sb="24" eb="25">
      <t>チュウ</t>
    </rPh>
    <rPh sb="26" eb="27">
      <t>コウ</t>
    </rPh>
    <rPh sb="30" eb="31">
      <t>ニン</t>
    </rPh>
    <rPh sb="31" eb="33">
      <t>イジョウ</t>
    </rPh>
    <rPh sb="34" eb="35">
      <t>トク</t>
    </rPh>
    <rPh sb="35" eb="36">
      <t>シ</t>
    </rPh>
    <rPh sb="39" eb="42">
      <t>ニンイジョウ</t>
    </rPh>
    <phoneticPr fontId="1"/>
  </si>
  <si>
    <t>j.教科保健兼職発令</t>
    <rPh sb="2" eb="4">
      <t>キョウカ</t>
    </rPh>
    <rPh sb="4" eb="6">
      <t>ホケン</t>
    </rPh>
    <rPh sb="6" eb="8">
      <t>ケンショク</t>
    </rPh>
    <rPh sb="8" eb="10">
      <t>ハツレイ</t>
    </rPh>
    <phoneticPr fontId="1"/>
  </si>
  <si>
    <t>k.保健主事任用</t>
    <rPh sb="2" eb="4">
      <t>ホケン</t>
    </rPh>
    <rPh sb="4" eb="6">
      <t>シュジ</t>
    </rPh>
    <rPh sb="6" eb="8">
      <t>ニンヨウ</t>
    </rPh>
    <phoneticPr fontId="1"/>
  </si>
  <si>
    <t>m.会費
納入</t>
    <rPh sb="2" eb="4">
      <t>カイヒ</t>
    </rPh>
    <rPh sb="5" eb="7">
      <t>ノウニュウ</t>
    </rPh>
    <phoneticPr fontId="1"/>
  </si>
  <si>
    <t>錦城小</t>
  </si>
  <si>
    <t>芦城小</t>
  </si>
  <si>
    <t>松任小</t>
  </si>
  <si>
    <t>津幡小</t>
  </si>
  <si>
    <t>鹿西小</t>
  </si>
  <si>
    <t>柳田小</t>
  </si>
  <si>
    <t>上戸小</t>
  </si>
  <si>
    <t>大聖寺実業</t>
  </si>
  <si>
    <t>作見小</t>
  </si>
  <si>
    <t>串小</t>
  </si>
  <si>
    <t>中島小</t>
  </si>
  <si>
    <t>蝶屋小</t>
  </si>
  <si>
    <t>諸江町小</t>
  </si>
  <si>
    <t>清湖小</t>
  </si>
  <si>
    <t>西北台小</t>
  </si>
  <si>
    <t>田鶴浜小</t>
  </si>
  <si>
    <t>大屋小</t>
  </si>
  <si>
    <t>大谷小中</t>
  </si>
  <si>
    <t>小松明峰</t>
  </si>
  <si>
    <t>錦城東小</t>
  </si>
  <si>
    <t>稚松小</t>
  </si>
  <si>
    <t>東明小</t>
  </si>
  <si>
    <t>中村町小</t>
  </si>
  <si>
    <t>太白台小</t>
  </si>
  <si>
    <t>鳥屋小</t>
  </si>
  <si>
    <t>宇出津小</t>
  </si>
  <si>
    <t>飯田小</t>
  </si>
  <si>
    <t>加賀聖城</t>
  </si>
  <si>
    <t>山代小</t>
  </si>
  <si>
    <t>日末小</t>
  </si>
  <si>
    <t>湊小</t>
  </si>
  <si>
    <t>鶴ヶ丘小</t>
  </si>
  <si>
    <t>邑知小</t>
  </si>
  <si>
    <t>河原田小</t>
  </si>
  <si>
    <t>寺井</t>
  </si>
  <si>
    <t>片山津中</t>
  </si>
  <si>
    <t>東陵小</t>
  </si>
  <si>
    <t>菅原小</t>
  </si>
  <si>
    <t>粟崎小</t>
  </si>
  <si>
    <t>金津小</t>
  </si>
  <si>
    <t>穴水中</t>
  </si>
  <si>
    <t>野々市明倫</t>
  </si>
  <si>
    <t>能美小</t>
  </si>
  <si>
    <t>富陽小</t>
  </si>
  <si>
    <t>大野町小</t>
  </si>
  <si>
    <t>津幡中</t>
  </si>
  <si>
    <t>輪島中</t>
  </si>
  <si>
    <t>金沢錦丘</t>
  </si>
  <si>
    <t>安宅小</t>
  </si>
  <si>
    <t>北陽小</t>
  </si>
  <si>
    <t>十一屋小</t>
  </si>
  <si>
    <t>中条小</t>
  </si>
  <si>
    <t>鹿島小</t>
  </si>
  <si>
    <t>鵜川小</t>
  </si>
  <si>
    <t>直小</t>
  </si>
  <si>
    <t>大聖寺</t>
  </si>
  <si>
    <t>庄小</t>
  </si>
  <si>
    <t>符津小</t>
  </si>
  <si>
    <t>朝日小</t>
  </si>
  <si>
    <t>森山町小</t>
  </si>
  <si>
    <t>大根布小</t>
  </si>
  <si>
    <t>能登島小</t>
  </si>
  <si>
    <t>三井小</t>
  </si>
  <si>
    <t>医王特支小松みどり分校</t>
  </si>
  <si>
    <t>東和中</t>
  </si>
  <si>
    <t>松東みどり</t>
  </si>
  <si>
    <t>館野小</t>
  </si>
  <si>
    <t>金石町小</t>
  </si>
  <si>
    <t>津幡南中</t>
  </si>
  <si>
    <t>東陽中</t>
  </si>
  <si>
    <t>鳥越中</t>
  </si>
  <si>
    <t>額小</t>
  </si>
  <si>
    <t>金沢辰巳丘</t>
  </si>
  <si>
    <t>安宅中</t>
  </si>
  <si>
    <t>白嶺中</t>
  </si>
  <si>
    <t>犀川小</t>
  </si>
  <si>
    <t>県立工業</t>
  </si>
  <si>
    <t>板津中</t>
  </si>
  <si>
    <t>野々市中</t>
  </si>
  <si>
    <t>田上小</t>
  </si>
  <si>
    <t>金沢桜丘</t>
  </si>
  <si>
    <t>三谷小</t>
  </si>
  <si>
    <t>犬丸小</t>
  </si>
  <si>
    <t>旭丘小</t>
  </si>
  <si>
    <t>泉野小</t>
  </si>
  <si>
    <t>条南小</t>
  </si>
  <si>
    <t>小丸山小</t>
  </si>
  <si>
    <t>小木小</t>
  </si>
  <si>
    <t>若山小</t>
  </si>
  <si>
    <t>加賀</t>
  </si>
  <si>
    <t>東谷口小</t>
  </si>
  <si>
    <t>粟津小</t>
  </si>
  <si>
    <t>明光小</t>
  </si>
  <si>
    <t>浅野町小</t>
  </si>
  <si>
    <t>白帆台小</t>
  </si>
  <si>
    <t>宝達中</t>
  </si>
  <si>
    <t>中能登中</t>
  </si>
  <si>
    <t>町野小</t>
  </si>
  <si>
    <t>錦城特別支援</t>
  </si>
  <si>
    <t>山代中</t>
  </si>
  <si>
    <t>芦城中</t>
  </si>
  <si>
    <t>松任中</t>
  </si>
  <si>
    <t>大徳小</t>
  </si>
  <si>
    <t>内灘中</t>
  </si>
  <si>
    <t>門前中</t>
  </si>
  <si>
    <t>金沢泉丘</t>
  </si>
  <si>
    <t>布水中</t>
  </si>
  <si>
    <t>森本小</t>
  </si>
  <si>
    <t>金沢市立工業</t>
  </si>
  <si>
    <t>木曳野小</t>
  </si>
  <si>
    <t>三和小</t>
  </si>
  <si>
    <t>いしかわ特別支援</t>
  </si>
  <si>
    <t>長坂台小</t>
  </si>
  <si>
    <t>新神田小</t>
    <rPh sb="0" eb="3">
      <t>シンカンダ</t>
    </rPh>
    <phoneticPr fontId="1"/>
  </si>
  <si>
    <t>医王特別支援</t>
  </si>
  <si>
    <t>南郷小</t>
  </si>
  <si>
    <t>荒屋小</t>
  </si>
  <si>
    <t>蕪城小</t>
  </si>
  <si>
    <t>犀桜小</t>
  </si>
  <si>
    <t>井上小</t>
  </si>
  <si>
    <t>山王小</t>
  </si>
  <si>
    <t>松波小</t>
  </si>
  <si>
    <t>正院小</t>
  </si>
  <si>
    <t>小松商業</t>
  </si>
  <si>
    <t>勅使小</t>
  </si>
  <si>
    <t>木場小</t>
  </si>
  <si>
    <t>広陽小</t>
  </si>
  <si>
    <t>小坂小</t>
  </si>
  <si>
    <t>西荒屋小</t>
  </si>
  <si>
    <t>志賀中</t>
  </si>
  <si>
    <t>七尾中</t>
  </si>
  <si>
    <t>門前東小</t>
  </si>
  <si>
    <t>小松特別支援</t>
  </si>
  <si>
    <t>山中中</t>
    <rPh sb="1" eb="2">
      <t>ナカ</t>
    </rPh>
    <phoneticPr fontId="1"/>
  </si>
  <si>
    <t>丸内中</t>
  </si>
  <si>
    <t>北星中</t>
  </si>
  <si>
    <t>戸板小</t>
  </si>
  <si>
    <t>高松中</t>
  </si>
  <si>
    <t>花園小</t>
  </si>
  <si>
    <t>金沢西</t>
  </si>
  <si>
    <t>西南部小</t>
  </si>
  <si>
    <t>金沢</t>
  </si>
  <si>
    <t>宝達</t>
  </si>
  <si>
    <t>泉中</t>
  </si>
  <si>
    <t>羽咋</t>
  </si>
  <si>
    <t>野田中</t>
  </si>
  <si>
    <t>羽松</t>
  </si>
  <si>
    <t>片山津小</t>
  </si>
  <si>
    <t>第一小</t>
  </si>
  <si>
    <t>千代野小</t>
  </si>
  <si>
    <t>小立野小</t>
  </si>
  <si>
    <t>笠野小</t>
  </si>
  <si>
    <t>志賀小</t>
  </si>
  <si>
    <t>天神山小</t>
  </si>
  <si>
    <t>穴水小</t>
  </si>
  <si>
    <t>蛸島小</t>
  </si>
  <si>
    <t>小松工業</t>
  </si>
  <si>
    <t>山中小</t>
  </si>
  <si>
    <t>矢田野小</t>
  </si>
  <si>
    <t>河内小</t>
  </si>
  <si>
    <t>千坂小</t>
  </si>
  <si>
    <t>高松小</t>
  </si>
  <si>
    <t>富来中</t>
  </si>
  <si>
    <t>七尾東部中</t>
  </si>
  <si>
    <t>門前西小</t>
  </si>
  <si>
    <t>小松瀬領特別支援</t>
  </si>
  <si>
    <t>松陽中</t>
  </si>
  <si>
    <t>光野中</t>
  </si>
  <si>
    <t>緑小</t>
  </si>
  <si>
    <t>河北台中</t>
  </si>
  <si>
    <t>金沢二水</t>
  </si>
  <si>
    <t>不動寺小</t>
  </si>
  <si>
    <t>金沢北陵</t>
  </si>
  <si>
    <t>米泉小</t>
    <rPh sb="0" eb="1">
      <t>コメ</t>
    </rPh>
    <phoneticPr fontId="1"/>
  </si>
  <si>
    <t>城南中</t>
  </si>
  <si>
    <t>羽咋工業</t>
  </si>
  <si>
    <t>鳴和中</t>
  </si>
  <si>
    <t>七尾城北</t>
  </si>
  <si>
    <t>長田中</t>
  </si>
  <si>
    <t>田鶴浜</t>
  </si>
  <si>
    <t>浅野川中</t>
  </si>
  <si>
    <t>七尾特別支援</t>
  </si>
  <si>
    <t>金石中</t>
  </si>
  <si>
    <t>芝原中</t>
  </si>
  <si>
    <t>穴水</t>
  </si>
  <si>
    <t>西南部中</t>
  </si>
  <si>
    <t>門前</t>
  </si>
  <si>
    <t>金明小</t>
  </si>
  <si>
    <t>苗代小</t>
  </si>
  <si>
    <t>松陽小</t>
  </si>
  <si>
    <t>兼六小</t>
  </si>
  <si>
    <t>英田小</t>
  </si>
  <si>
    <t>富来小</t>
  </si>
  <si>
    <t>向洋小</t>
  </si>
  <si>
    <t>みさき小</t>
  </si>
  <si>
    <t>小松市立</t>
  </si>
  <si>
    <t>月津小</t>
  </si>
  <si>
    <t>鳥越小</t>
  </si>
  <si>
    <t>夕日寺小</t>
  </si>
  <si>
    <t>大海小</t>
  </si>
  <si>
    <t>羽咋中</t>
  </si>
  <si>
    <t>能登香島中</t>
  </si>
  <si>
    <t>柳田中</t>
  </si>
  <si>
    <t>小松大谷</t>
  </si>
  <si>
    <t>御幸中</t>
  </si>
  <si>
    <t>笠間中</t>
  </si>
  <si>
    <t>押野小</t>
  </si>
  <si>
    <t>宇ノ気中</t>
  </si>
  <si>
    <t>金沢向陽</t>
  </si>
  <si>
    <t>四十万小</t>
  </si>
  <si>
    <t>紫錦台中</t>
  </si>
  <si>
    <t>志賀</t>
  </si>
  <si>
    <t>内川中</t>
  </si>
  <si>
    <t>輪島</t>
  </si>
  <si>
    <t>額中</t>
  </si>
  <si>
    <t>高尾台中</t>
  </si>
  <si>
    <t>緑中</t>
  </si>
  <si>
    <t>港中</t>
  </si>
  <si>
    <t>北鳴中</t>
  </si>
  <si>
    <t>大徳中</t>
  </si>
  <si>
    <t>清泉中</t>
  </si>
  <si>
    <t>湖北小</t>
  </si>
  <si>
    <t>蓮代寺小</t>
  </si>
  <si>
    <t>石川小</t>
  </si>
  <si>
    <t>中央小</t>
  </si>
  <si>
    <t>刈安小</t>
  </si>
  <si>
    <t>羽咋小</t>
  </si>
  <si>
    <t>東湊小</t>
  </si>
  <si>
    <t>河井小</t>
  </si>
  <si>
    <t>緑丘中</t>
  </si>
  <si>
    <t>小松</t>
  </si>
  <si>
    <t>那谷小</t>
  </si>
  <si>
    <t>白峰小</t>
  </si>
  <si>
    <t>大浦小</t>
  </si>
  <si>
    <t>七塚小</t>
  </si>
  <si>
    <t>邑知中</t>
  </si>
  <si>
    <t>中島中</t>
  </si>
  <si>
    <t>能都中</t>
  </si>
  <si>
    <t>鶴来</t>
  </si>
  <si>
    <t>南部中</t>
  </si>
  <si>
    <t>美川中</t>
  </si>
  <si>
    <t>米丸小</t>
  </si>
  <si>
    <t>県立看護大</t>
  </si>
  <si>
    <t>南小立野小</t>
  </si>
  <si>
    <t>内灘</t>
  </si>
  <si>
    <t>西小</t>
  </si>
  <si>
    <t>金沢龍谷</t>
  </si>
  <si>
    <t>兼六中</t>
  </si>
  <si>
    <t>鹿西</t>
  </si>
  <si>
    <t>犀生中</t>
  </si>
  <si>
    <t>金沢市教育委員会</t>
  </si>
  <si>
    <t>動橋小</t>
    <rPh sb="0" eb="1">
      <t>ウゴ</t>
    </rPh>
    <phoneticPr fontId="1"/>
  </si>
  <si>
    <t>向本折小</t>
  </si>
  <si>
    <t>松南小</t>
  </si>
  <si>
    <t>長田町小</t>
  </si>
  <si>
    <t>萩野台小</t>
  </si>
  <si>
    <t>粟ノ保小</t>
  </si>
  <si>
    <t>石崎小</t>
  </si>
  <si>
    <t>鳳至小</t>
  </si>
  <si>
    <t>三崎中</t>
  </si>
  <si>
    <t>河南小</t>
  </si>
  <si>
    <t>国府小</t>
  </si>
  <si>
    <t>野々市小</t>
  </si>
  <si>
    <t>浅野川小</t>
  </si>
  <si>
    <t>外日角小</t>
  </si>
  <si>
    <t>松任</t>
  </si>
  <si>
    <t>国府中</t>
  </si>
  <si>
    <t>鶴来中</t>
  </si>
  <si>
    <t>三馬小</t>
  </si>
  <si>
    <t>金沢伏見</t>
  </si>
  <si>
    <t>伏見台小</t>
  </si>
  <si>
    <t>津幡</t>
  </si>
  <si>
    <t>安原小</t>
  </si>
  <si>
    <t>星稜</t>
  </si>
  <si>
    <t>七尾東雲</t>
  </si>
  <si>
    <t>医王山中</t>
  </si>
  <si>
    <t>能登</t>
  </si>
  <si>
    <t>分校小</t>
  </si>
  <si>
    <t>今江小</t>
  </si>
  <si>
    <t>美川小</t>
  </si>
  <si>
    <t>明成小</t>
  </si>
  <si>
    <t>向粟崎小</t>
  </si>
  <si>
    <t>瑞穂小</t>
  </si>
  <si>
    <t>和倉小</t>
  </si>
  <si>
    <t>鵠巣小</t>
  </si>
  <si>
    <t>宝立小中</t>
  </si>
  <si>
    <t>錦城中</t>
  </si>
  <si>
    <t>中海小</t>
  </si>
  <si>
    <t>御園小</t>
  </si>
  <si>
    <t>鞍月小</t>
  </si>
  <si>
    <t>宇ノ気小</t>
  </si>
  <si>
    <t>松波中</t>
  </si>
  <si>
    <t>翠星</t>
  </si>
  <si>
    <t>中海中</t>
  </si>
  <si>
    <t>北辰中</t>
  </si>
  <si>
    <t>富樫小</t>
  </si>
  <si>
    <t>金沢商業</t>
  </si>
  <si>
    <t>扇台小</t>
  </si>
  <si>
    <t>明和特別支援</t>
  </si>
  <si>
    <t>杜の里小</t>
  </si>
  <si>
    <t>高岡中</t>
  </si>
  <si>
    <t>七尾</t>
  </si>
  <si>
    <t>森本中</t>
  </si>
  <si>
    <t>飯田</t>
  </si>
  <si>
    <t>d.学校名
「学校」を入れない</t>
    <rPh sb="2" eb="5">
      <t>ガッコウメイ</t>
    </rPh>
    <rPh sb="7" eb="9">
      <t>ガッコウ</t>
    </rPh>
    <rPh sb="11" eb="12">
      <t>イ</t>
    </rPh>
    <phoneticPr fontId="1"/>
  </si>
  <si>
    <r>
      <t>＊白いセルは打ち込み、黄色のセルは選ぶ（水色のセルは自動入力されます）※学校名は地区を選ぶと選択できます。</t>
    </r>
    <r>
      <rPr>
        <sz val="10"/>
        <color theme="1"/>
        <rFont val="HG丸ｺﾞｼｯｸM-PRO"/>
        <family val="3"/>
        <charset val="128"/>
      </rPr>
      <t>（○○小　○○実業など省略したままにしておきます）</t>
    </r>
    <rPh sb="1" eb="2">
      <t>シロ</t>
    </rPh>
    <rPh sb="6" eb="7">
      <t>ウ</t>
    </rPh>
    <rPh sb="8" eb="9">
      <t>コ</t>
    </rPh>
    <rPh sb="11" eb="13">
      <t>キイロ</t>
    </rPh>
    <rPh sb="17" eb="18">
      <t>エラ</t>
    </rPh>
    <rPh sb="20" eb="22">
      <t>ミズイロ</t>
    </rPh>
    <rPh sb="26" eb="28">
      <t>ジドウ</t>
    </rPh>
    <rPh sb="28" eb="30">
      <t>ニュウリョク</t>
    </rPh>
    <rPh sb="36" eb="39">
      <t>ガッコウメイ</t>
    </rPh>
    <rPh sb="40" eb="42">
      <t>チク</t>
    </rPh>
    <rPh sb="43" eb="44">
      <t>エラ</t>
    </rPh>
    <rPh sb="46" eb="48">
      <t>センタク</t>
    </rPh>
    <rPh sb="56" eb="57">
      <t>ショウ</t>
    </rPh>
    <rPh sb="60" eb="62">
      <t>ジツギョウ</t>
    </rPh>
    <rPh sb="64" eb="66">
      <t>ショウリャク</t>
    </rPh>
    <phoneticPr fontId="1"/>
  </si>
  <si>
    <t>＊b.地区の学校番号は地区によって、学校番号がある方は記入にご協力ください。</t>
    <rPh sb="3" eb="5">
      <t>チク</t>
    </rPh>
    <rPh sb="6" eb="8">
      <t>ガッコウ</t>
    </rPh>
    <rPh sb="8" eb="10">
      <t>バンゴウ</t>
    </rPh>
    <rPh sb="11" eb="13">
      <t>チク</t>
    </rPh>
    <rPh sb="18" eb="20">
      <t>ガッコウ</t>
    </rPh>
    <rPh sb="20" eb="22">
      <t>バンゴウ</t>
    </rPh>
    <rPh sb="25" eb="26">
      <t>カタ</t>
    </rPh>
    <rPh sb="27" eb="29">
      <t>キニュウ</t>
    </rPh>
    <rPh sb="31" eb="33">
      <t>キョウリョク</t>
    </rPh>
    <phoneticPr fontId="1"/>
  </si>
  <si>
    <r>
      <t>＊年度末の研究集録に記載する名簿は、</t>
    </r>
    <r>
      <rPr>
        <b/>
        <u/>
        <sz val="11"/>
        <rFont val="游ゴシック"/>
        <family val="3"/>
        <charset val="128"/>
        <scheme val="minor"/>
      </rPr>
      <t>加入時点のもの</t>
    </r>
    <r>
      <rPr>
        <b/>
        <sz val="11"/>
        <rFont val="游ゴシック"/>
        <family val="3"/>
        <charset val="128"/>
        <scheme val="minor"/>
      </rPr>
      <t>としますので、ご了承ください。</t>
    </r>
    <rPh sb="1" eb="4">
      <t>ネンドマツ</t>
    </rPh>
    <rPh sb="5" eb="7">
      <t>ケンキュウ</t>
    </rPh>
    <rPh sb="7" eb="9">
      <t>シュウロク</t>
    </rPh>
    <rPh sb="10" eb="12">
      <t>キサイ</t>
    </rPh>
    <rPh sb="14" eb="16">
      <t>メイボ</t>
    </rPh>
    <rPh sb="18" eb="20">
      <t>カニュウ</t>
    </rPh>
    <rPh sb="20" eb="22">
      <t>ジテン</t>
    </rPh>
    <rPh sb="33" eb="35">
      <t>リョウショウ</t>
    </rPh>
    <phoneticPr fontId="1"/>
  </si>
  <si>
    <t>l.県養教研究会
加入
希望</t>
    <rPh sb="2" eb="3">
      <t>ケン</t>
    </rPh>
    <rPh sb="3" eb="5">
      <t>ヨウキョウ</t>
    </rPh>
    <rPh sb="5" eb="8">
      <t>ケンキュウカイ</t>
    </rPh>
    <rPh sb="9" eb="11">
      <t>カニュウ</t>
    </rPh>
    <rPh sb="12" eb="14">
      <t>キボウ</t>
    </rPh>
    <phoneticPr fontId="1"/>
  </si>
  <si>
    <t>福岡小</t>
    <phoneticPr fontId="1"/>
  </si>
  <si>
    <t>寺井小</t>
    <phoneticPr fontId="1"/>
  </si>
  <si>
    <t>粟生小</t>
    <phoneticPr fontId="1"/>
  </si>
  <si>
    <t>湯野小</t>
    <phoneticPr fontId="1"/>
  </si>
  <si>
    <t>辰口中央小</t>
    <phoneticPr fontId="1"/>
  </si>
  <si>
    <t>宮竹小</t>
    <phoneticPr fontId="1"/>
  </si>
  <si>
    <t>和気小</t>
    <phoneticPr fontId="1"/>
  </si>
  <si>
    <t>川北小</t>
    <phoneticPr fontId="1"/>
  </si>
  <si>
    <t>橘小</t>
    <phoneticPr fontId="1"/>
  </si>
  <si>
    <t>中島小</t>
    <phoneticPr fontId="1"/>
  </si>
  <si>
    <t>根上中</t>
    <phoneticPr fontId="1"/>
  </si>
  <si>
    <t>寺井中</t>
    <phoneticPr fontId="1"/>
  </si>
  <si>
    <t>辰口中</t>
    <phoneticPr fontId="1"/>
  </si>
  <si>
    <t>川北中</t>
    <phoneticPr fontId="1"/>
  </si>
  <si>
    <t>浜小</t>
    <phoneticPr fontId="1"/>
  </si>
  <si>
    <t>能美</t>
    <phoneticPr fontId="1"/>
  </si>
  <si>
    <t>県立ろう</t>
    <rPh sb="0" eb="2">
      <t>ケンリツ</t>
    </rPh>
    <phoneticPr fontId="1"/>
  </si>
  <si>
    <t>県立盲</t>
    <rPh sb="0" eb="2">
      <t>ケンリツ</t>
    </rPh>
    <phoneticPr fontId="1"/>
  </si>
  <si>
    <t>金沢大附属特別支援</t>
    <rPh sb="3" eb="5">
      <t>フゾク</t>
    </rPh>
    <rPh sb="5" eb="7">
      <t>トクベツ</t>
    </rPh>
    <rPh sb="7" eb="9">
      <t>シエン</t>
    </rPh>
    <phoneticPr fontId="1"/>
  </si>
  <si>
    <t>金沢大附属</t>
    <rPh sb="3" eb="5">
      <t>フゾク</t>
    </rPh>
    <phoneticPr fontId="1"/>
  </si>
  <si>
    <t>鵬学園</t>
    <rPh sb="1" eb="3">
      <t>ガクエン</t>
    </rPh>
    <phoneticPr fontId="1"/>
  </si>
  <si>
    <t>北陸学院</t>
    <rPh sb="2" eb="4">
      <t>ガクイン</t>
    </rPh>
    <phoneticPr fontId="1"/>
  </si>
  <si>
    <t>泉小</t>
    <phoneticPr fontId="1"/>
  </si>
  <si>
    <t>遊学館</t>
    <rPh sb="0" eb="1">
      <t>アソ</t>
    </rPh>
    <rPh sb="1" eb="2">
      <t>ガク</t>
    </rPh>
    <rPh sb="2" eb="3">
      <t>カン</t>
    </rPh>
    <phoneticPr fontId="1"/>
  </si>
  <si>
    <t>小松北（昼）</t>
    <rPh sb="4" eb="5">
      <t>ヒル</t>
    </rPh>
    <phoneticPr fontId="1"/>
  </si>
  <si>
    <t>小松北（夜）</t>
    <rPh sb="4" eb="5">
      <t>ヨル</t>
    </rPh>
    <phoneticPr fontId="1"/>
  </si>
  <si>
    <t>金沢泉丘（通）</t>
    <rPh sb="5" eb="6">
      <t>ツウ</t>
    </rPh>
    <phoneticPr fontId="1"/>
  </si>
  <si>
    <t>金沢中央（昼）</t>
    <rPh sb="5" eb="6">
      <t>ヒル</t>
    </rPh>
    <phoneticPr fontId="1"/>
  </si>
  <si>
    <t>金沢中央（夜）</t>
    <rPh sb="5" eb="6">
      <t>ヨル</t>
    </rPh>
    <phoneticPr fontId="1"/>
  </si>
  <si>
    <t>金沢学院</t>
    <rPh sb="2" eb="4">
      <t>ガクイン</t>
    </rPh>
    <phoneticPr fontId="1"/>
  </si>
  <si>
    <t>輪島（定）</t>
    <rPh sb="3" eb="4">
      <t>サダム</t>
    </rPh>
    <phoneticPr fontId="1"/>
  </si>
  <si>
    <t>七尾特別支援（輪島）</t>
    <rPh sb="7" eb="9">
      <t>ワジマ</t>
    </rPh>
    <phoneticPr fontId="1"/>
  </si>
  <si>
    <t>七尾特別支援（珠洲）</t>
    <rPh sb="7" eb="9">
      <t>スズ</t>
    </rPh>
    <phoneticPr fontId="1"/>
  </si>
  <si>
    <t>北陸学院小</t>
    <rPh sb="0" eb="2">
      <t>ホクリク</t>
    </rPh>
    <rPh sb="2" eb="4">
      <t>ガクイン</t>
    </rPh>
    <rPh sb="4" eb="5">
      <t>ショウ</t>
    </rPh>
    <phoneticPr fontId="1"/>
  </si>
  <si>
    <t>北陸学院中</t>
    <rPh sb="0" eb="2">
      <t>ホクリク</t>
    </rPh>
    <rPh sb="2" eb="4">
      <t>ガクイン</t>
    </rPh>
    <rPh sb="4" eb="5">
      <t>チュウ</t>
    </rPh>
    <phoneticPr fontId="1"/>
  </si>
  <si>
    <t>金沢大幼</t>
    <rPh sb="3" eb="4">
      <t>ヨウ</t>
    </rPh>
    <phoneticPr fontId="1"/>
  </si>
  <si>
    <t>金沢大小</t>
    <rPh sb="3" eb="4">
      <t>ショウ</t>
    </rPh>
    <phoneticPr fontId="1"/>
  </si>
  <si>
    <t>金沢大中</t>
    <rPh sb="3" eb="4">
      <t>チュウ</t>
    </rPh>
    <phoneticPr fontId="1"/>
  </si>
  <si>
    <t>日本航空石川</t>
    <rPh sb="4" eb="6">
      <t>イシカワ</t>
    </rPh>
    <phoneticPr fontId="1"/>
  </si>
  <si>
    <t>1.20～24</t>
  </si>
  <si>
    <t>3.臨任講師</t>
  </si>
  <si>
    <t>2.されていない</t>
  </si>
  <si>
    <t>上田　愉美子</t>
    <rPh sb="0" eb="2">
      <t>ウエダ</t>
    </rPh>
    <rPh sb="3" eb="6">
      <t>ユミコ</t>
    </rPh>
    <phoneticPr fontId="1"/>
  </si>
  <si>
    <t>3.30～34</t>
  </si>
  <si>
    <t>　①公費負担の場合：</t>
    <rPh sb="2" eb="4">
      <t>コウヒ</t>
    </rPh>
    <rPh sb="4" eb="6">
      <t>フタン</t>
    </rPh>
    <rPh sb="7" eb="9">
      <t>バアイ</t>
    </rPh>
    <phoneticPr fontId="1"/>
  </si>
  <si>
    <t>　②自己負担の場合：</t>
    <rPh sb="2" eb="4">
      <t>ジコ</t>
    </rPh>
    <rPh sb="4" eb="6">
      <t>フタン</t>
    </rPh>
    <rPh sb="7" eb="9">
      <t>バアイ</t>
    </rPh>
    <phoneticPr fontId="1"/>
  </si>
  <si>
    <t>　③公費＋自己の場合：</t>
    <rPh sb="2" eb="4">
      <t>コウヒ</t>
    </rPh>
    <rPh sb="5" eb="7">
      <t>ジコ</t>
    </rPh>
    <rPh sb="8" eb="10">
      <t>バアイ</t>
    </rPh>
    <phoneticPr fontId="1"/>
  </si>
  <si>
    <t>朝霧台小</t>
    <rPh sb="0" eb="1">
      <t>アサ</t>
    </rPh>
    <rPh sb="1" eb="2">
      <t>キリ</t>
    </rPh>
    <rPh sb="2" eb="3">
      <t>ダイ</t>
    </rPh>
    <rPh sb="3" eb="4">
      <t>ショウ</t>
    </rPh>
    <phoneticPr fontId="1"/>
  </si>
  <si>
    <t>令和７年度　石川県養護教育研究会加入調査(全養連基本調査含む)</t>
    <rPh sb="0" eb="1">
      <t>レイ</t>
    </rPh>
    <rPh sb="1" eb="2">
      <t>ワ</t>
    </rPh>
    <rPh sb="3" eb="5">
      <t>ネンド</t>
    </rPh>
    <rPh sb="5" eb="7">
      <t>ヘイネンド</t>
    </rPh>
    <rPh sb="21" eb="22">
      <t>ゼン</t>
    </rPh>
    <rPh sb="22" eb="23">
      <t>ヨウ</t>
    </rPh>
    <rPh sb="23" eb="24">
      <t>レン</t>
    </rPh>
    <rPh sb="24" eb="26">
      <t>キホン</t>
    </rPh>
    <rPh sb="26" eb="28">
      <t>チョウサ</t>
    </rPh>
    <rPh sb="28" eb="29">
      <t>フク</t>
    </rPh>
    <phoneticPr fontId="1"/>
  </si>
  <si>
    <t>＊このシートで選んだ地区と、会費納入の地区は同じにしてください。附属学校・私立学校等の方、ご注意ください。</t>
    <rPh sb="7" eb="8">
      <t>エラ</t>
    </rPh>
    <rPh sb="10" eb="12">
      <t>チク</t>
    </rPh>
    <rPh sb="14" eb="16">
      <t>カイヒ</t>
    </rPh>
    <rPh sb="16" eb="18">
      <t>ノウニュウ</t>
    </rPh>
    <rPh sb="19" eb="21">
      <t>チク</t>
    </rPh>
    <rPh sb="22" eb="23">
      <t>オナ</t>
    </rPh>
    <rPh sb="32" eb="34">
      <t>フゾク</t>
    </rPh>
    <rPh sb="34" eb="36">
      <t>ガッコウ</t>
    </rPh>
    <rPh sb="37" eb="39">
      <t>シリツ</t>
    </rPh>
    <rPh sb="39" eb="41">
      <t>ガッコウ</t>
    </rPh>
    <rPh sb="41" eb="42">
      <t>トウ</t>
    </rPh>
    <rPh sb="43" eb="44">
      <t>カタ</t>
    </rPh>
    <rPh sb="46" eb="48">
      <t>チュウイ</t>
    </rPh>
    <phoneticPr fontId="1"/>
  </si>
  <si>
    <t>押水小</t>
    <phoneticPr fontId="1"/>
  </si>
  <si>
    <t>志桜小</t>
    <rPh sb="0" eb="1">
      <t>ココロザシ</t>
    </rPh>
    <rPh sb="1" eb="2">
      <t>サクラ</t>
    </rPh>
    <rPh sb="2" eb="3">
      <t>ショウ</t>
    </rPh>
    <phoneticPr fontId="1"/>
  </si>
  <si>
    <t>橋立海青学園</t>
    <rPh sb="0" eb="2">
      <t>ハシダテ</t>
    </rPh>
    <rPh sb="2" eb="3">
      <t>ウミ</t>
    </rPh>
    <rPh sb="3" eb="4">
      <t>アオ</t>
    </rPh>
    <rPh sb="4" eb="6">
      <t>ガクエン</t>
    </rPh>
    <phoneticPr fontId="1"/>
  </si>
  <si>
    <t>長町中</t>
    <rPh sb="0" eb="2">
      <t>ナガマチ</t>
    </rPh>
    <rPh sb="2" eb="3">
      <t>チュウ</t>
    </rPh>
    <phoneticPr fontId="1"/>
  </si>
  <si>
    <t>7/29
分科会
第1希望</t>
    <rPh sb="5" eb="7">
      <t>ブンカ</t>
    </rPh>
    <rPh sb="7" eb="8">
      <t>カイ</t>
    </rPh>
    <rPh sb="9" eb="10">
      <t>ダイ</t>
    </rPh>
    <rPh sb="11" eb="13">
      <t>キボウ</t>
    </rPh>
    <phoneticPr fontId="1"/>
  </si>
  <si>
    <t>7/29
分科会
第2希望</t>
    <rPh sb="5" eb="8">
      <t>ブンカカイ</t>
    </rPh>
    <rPh sb="9" eb="10">
      <t>ダイ</t>
    </rPh>
    <rPh sb="11" eb="13">
      <t>キボウ</t>
    </rPh>
    <phoneticPr fontId="1"/>
  </si>
  <si>
    <t>上田　愉美子
盛一　二差子</t>
    <rPh sb="0" eb="2">
      <t>ウエダ</t>
    </rPh>
    <rPh sb="3" eb="6">
      <t>ユミコ</t>
    </rPh>
    <phoneticPr fontId="1"/>
  </si>
  <si>
    <t>盛一　二差子</t>
    <rPh sb="0" eb="2">
      <t>モリトキ</t>
    </rPh>
    <rPh sb="3" eb="4">
      <t>ニ</t>
    </rPh>
    <rPh sb="4" eb="5">
      <t>サ</t>
    </rPh>
    <rPh sb="5" eb="6">
      <t>コ</t>
    </rPh>
    <phoneticPr fontId="1"/>
  </si>
  <si>
    <t>5.40～44</t>
  </si>
  <si>
    <t>上田　愉美子</t>
    <rPh sb="0" eb="2">
      <t>ウエダ</t>
    </rPh>
    <rPh sb="3" eb="4">
      <t>ユ</t>
    </rPh>
    <rPh sb="4" eb="5">
      <t>ビ</t>
    </rPh>
    <rPh sb="5" eb="6">
      <t>コ</t>
    </rPh>
    <phoneticPr fontId="1"/>
  </si>
  <si>
    <t>長町中芳斎分校</t>
    <rPh sb="0" eb="3">
      <t>ナガマチチュウ</t>
    </rPh>
    <rPh sb="3" eb="4">
      <t>ヨシ</t>
    </rPh>
    <rPh sb="4" eb="5">
      <t>サイ</t>
    </rPh>
    <rPh sb="5" eb="7">
      <t>ブンコウ</t>
    </rPh>
    <phoneticPr fontId="1"/>
  </si>
  <si>
    <t>中央小芳斎分校</t>
    <rPh sb="3" eb="4">
      <t>ヨシ</t>
    </rPh>
    <rPh sb="4" eb="5">
      <t>サイ</t>
    </rPh>
    <rPh sb="5" eb="7">
      <t>ブンコウ</t>
    </rPh>
    <phoneticPr fontId="1"/>
  </si>
  <si>
    <r>
      <t>＊</t>
    </r>
    <r>
      <rPr>
        <u/>
        <sz val="11"/>
        <color rgb="FFFF0000"/>
        <rFont val="游ゴシック"/>
        <family val="3"/>
        <charset val="128"/>
        <scheme val="minor"/>
      </rPr>
      <t>代替講師の方へ</t>
    </r>
    <r>
      <rPr>
        <sz val="11"/>
        <color theme="1"/>
        <rFont val="游ゴシック"/>
        <family val="2"/>
        <charset val="128"/>
        <scheme val="minor"/>
      </rPr>
      <t>・・・会費を学校が払ってくれるか(公費)、自分で払うのか(自費)を事務の方もしくは前任者に確認してからお答えください。</t>
    </r>
    <rPh sb="1" eb="3">
      <t>ダイタイ</t>
    </rPh>
    <rPh sb="11" eb="13">
      <t>カイヒ</t>
    </rPh>
    <rPh sb="14" eb="16">
      <t>ガッコウ</t>
    </rPh>
    <rPh sb="17" eb="18">
      <t>ハラ</t>
    </rPh>
    <rPh sb="25" eb="27">
      <t>コウヒ</t>
    </rPh>
    <rPh sb="29" eb="31">
      <t>ジブン</t>
    </rPh>
    <rPh sb="32" eb="33">
      <t>ハラ</t>
    </rPh>
    <rPh sb="37" eb="39">
      <t>ジヒ</t>
    </rPh>
    <rPh sb="41" eb="43">
      <t>ジム</t>
    </rPh>
    <rPh sb="44" eb="45">
      <t>カタ</t>
    </rPh>
    <rPh sb="49" eb="52">
      <t>ゼンニンシャ</t>
    </rPh>
    <rPh sb="53" eb="55">
      <t>カクニン</t>
    </rPh>
    <rPh sb="60" eb="61">
      <t>コタ</t>
    </rPh>
    <phoneticPr fontId="1"/>
  </si>
  <si>
    <t>現在休んでいる正規の方のお名前も(ご自身の氏名を入力した下段に)入力してください。</t>
    <rPh sb="0" eb="3">
      <t>ゲンザイヤス</t>
    </rPh>
    <rPh sb="7" eb="9">
      <t>セイキ</t>
    </rPh>
    <rPh sb="10" eb="11">
      <t>カタ</t>
    </rPh>
    <rPh sb="13" eb="15">
      <t>ナマエ</t>
    </rPh>
    <rPh sb="18" eb="20">
      <t>ジシン</t>
    </rPh>
    <rPh sb="21" eb="23">
      <t>シメイ</t>
    </rPh>
    <rPh sb="24" eb="26">
      <t>ニュウリョク</t>
    </rPh>
    <rPh sb="28" eb="30">
      <t>カダン</t>
    </rPh>
    <rPh sb="32" eb="34">
      <t>ニュウリョク</t>
    </rPh>
    <phoneticPr fontId="1"/>
  </si>
  <si>
    <t>自己負担される方(ご自身)の情報を入力してください。</t>
    <rPh sb="0" eb="2">
      <t>ジコ</t>
    </rPh>
    <rPh sb="2" eb="4">
      <t>フタン</t>
    </rPh>
    <rPh sb="7" eb="8">
      <t>カタ</t>
    </rPh>
    <rPh sb="10" eb="12">
      <t>ジシン</t>
    </rPh>
    <rPh sb="14" eb="16">
      <t>ジョウホウ</t>
    </rPh>
    <rPh sb="17" eb="19">
      <t>ニュウリョク</t>
    </rPh>
    <phoneticPr fontId="1"/>
  </si>
  <si>
    <t>現在休んでいる正規の方も会費を払うか確認して、払う場合は正規の方の情報も全項目入力してください。</t>
    <rPh sb="0" eb="2">
      <t>ゲンザイ</t>
    </rPh>
    <rPh sb="2" eb="3">
      <t>ヤス</t>
    </rPh>
    <rPh sb="33" eb="35">
      <t>ジョウホウ</t>
    </rPh>
    <rPh sb="36" eb="39">
      <t>ゼンコウモク</t>
    </rPh>
    <phoneticPr fontId="1"/>
  </si>
  <si>
    <t>公費負担＝正規の方、自己負担の方＝講師の方としてどちらの方も全項目入力してください。</t>
    <rPh sb="0" eb="2">
      <t>コウヒ</t>
    </rPh>
    <rPh sb="2" eb="4">
      <t>フタン</t>
    </rPh>
    <rPh sb="5" eb="7">
      <t>セイキ</t>
    </rPh>
    <rPh sb="8" eb="9">
      <t>カタ</t>
    </rPh>
    <rPh sb="10" eb="12">
      <t>ジコ</t>
    </rPh>
    <rPh sb="12" eb="14">
      <t>フタン</t>
    </rPh>
    <rPh sb="15" eb="16">
      <t>カタ</t>
    </rPh>
    <rPh sb="17" eb="19">
      <t>コウシ</t>
    </rPh>
    <rPh sb="20" eb="21">
      <t>カタ</t>
    </rPh>
    <rPh sb="28" eb="29">
      <t>カタ</t>
    </rPh>
    <rPh sb="30" eb="33">
      <t>ゼンコウモク</t>
    </rPh>
    <rPh sb="33" eb="35">
      <t>ニュウリョク</t>
    </rPh>
    <phoneticPr fontId="1"/>
  </si>
  <si>
    <r>
      <t>＊</t>
    </r>
    <r>
      <rPr>
        <u/>
        <sz val="11"/>
        <color rgb="FFFF0000"/>
        <rFont val="游ゴシック"/>
        <family val="3"/>
        <charset val="128"/>
        <scheme val="minor"/>
      </rPr>
      <t>今年度の勤務が通年でない方(正規・講師共)へ</t>
    </r>
    <r>
      <rPr>
        <sz val="11"/>
        <color theme="1"/>
        <rFont val="游ゴシック"/>
        <family val="2"/>
        <charset val="128"/>
        <scheme val="minor"/>
      </rPr>
      <t>・・・「</t>
    </r>
    <r>
      <rPr>
        <sz val="11"/>
        <color theme="1"/>
        <rFont val="游ゴシック"/>
        <family val="3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.備考欄」に勤務期間を入力してください。(例：4/1~8/25）</t>
    </r>
    <rPh sb="1" eb="4">
      <t>コンネンド</t>
    </rPh>
    <rPh sb="5" eb="7">
      <t>キンム</t>
    </rPh>
    <rPh sb="8" eb="10">
      <t>ツウネン</t>
    </rPh>
    <rPh sb="13" eb="14">
      <t>カタ</t>
    </rPh>
    <rPh sb="15" eb="17">
      <t>セイキ</t>
    </rPh>
    <rPh sb="18" eb="20">
      <t>コウシ</t>
    </rPh>
    <rPh sb="20" eb="21">
      <t>トモ</t>
    </rPh>
    <phoneticPr fontId="1"/>
  </si>
  <si>
    <t>＊ご不明な点がありましたら、地区委員を通して役員にお尋ねください。</t>
    <rPh sb="2" eb="4">
      <t>フメイ</t>
    </rPh>
    <rPh sb="5" eb="6">
      <t>テン</t>
    </rPh>
    <rPh sb="14" eb="16">
      <t>チク</t>
    </rPh>
    <rPh sb="16" eb="18">
      <t>イイン</t>
    </rPh>
    <rPh sb="19" eb="20">
      <t>トオ</t>
    </rPh>
    <rPh sb="22" eb="24">
      <t>ヤクイン</t>
    </rPh>
    <rPh sb="26" eb="27">
      <t>タズ</t>
    </rPh>
    <phoneticPr fontId="1"/>
  </si>
  <si>
    <r>
      <t>＊</t>
    </r>
    <r>
      <rPr>
        <u/>
        <sz val="11"/>
        <rFont val="游ゴシック"/>
        <family val="3"/>
        <charset val="128"/>
        <scheme val="minor"/>
      </rPr>
      <t>加入を希望されない場合は</t>
    </r>
    <r>
      <rPr>
        <sz val="11"/>
        <rFont val="游ゴシック"/>
        <family val="3"/>
        <charset val="128"/>
        <scheme val="minor"/>
      </rPr>
      <t>・・・a.地区～l.加入希望（ピンク色の項目）まで入力をお願いします。</t>
    </r>
    <rPh sb="1" eb="3">
      <t>カニュウ</t>
    </rPh>
    <rPh sb="4" eb="6">
      <t>キボウ</t>
    </rPh>
    <rPh sb="10" eb="12">
      <t>バアイ</t>
    </rPh>
    <rPh sb="18" eb="20">
      <t>チク</t>
    </rPh>
    <rPh sb="23" eb="25">
      <t>カニュウ</t>
    </rPh>
    <rPh sb="25" eb="27">
      <t>キボウ</t>
    </rPh>
    <rPh sb="31" eb="32">
      <t>イロ</t>
    </rPh>
    <rPh sb="33" eb="35">
      <t>コウモク</t>
    </rPh>
    <rPh sb="38" eb="40">
      <t>ニュウリョク</t>
    </rPh>
    <rPh sb="42" eb="43">
      <t>ネガ</t>
    </rPh>
    <phoneticPr fontId="1"/>
  </si>
  <si>
    <t>1分科会</t>
  </si>
  <si>
    <t>2分科会</t>
  </si>
  <si>
    <t>4分科会</t>
  </si>
  <si>
    <t>3分科会</t>
  </si>
  <si>
    <r>
      <t>＊a.地区を選ぶと、d.学校名が選べます。もし学校名に間違いがありましたら、学校名のシートを訂正してください。
　その場合は訂正した旨を備考欄に書いておいてください。学校名は文字数の都合により、</t>
    </r>
    <r>
      <rPr>
        <u/>
        <sz val="11"/>
        <rFont val="游ゴシック"/>
        <family val="3"/>
        <charset val="128"/>
        <scheme val="minor"/>
      </rPr>
      <t>省略した標記のまま</t>
    </r>
    <r>
      <rPr>
        <sz val="11"/>
        <rFont val="游ゴシック"/>
        <family val="3"/>
        <charset val="128"/>
        <scheme val="minor"/>
      </rPr>
      <t>でお願いします。</t>
    </r>
    <rPh sb="3" eb="5">
      <t>チク</t>
    </rPh>
    <rPh sb="6" eb="7">
      <t>エラ</t>
    </rPh>
    <rPh sb="12" eb="15">
      <t>ガッコウメイ</t>
    </rPh>
    <rPh sb="16" eb="17">
      <t>エラ</t>
    </rPh>
    <rPh sb="23" eb="26">
      <t>ガッコウメイ</t>
    </rPh>
    <rPh sb="27" eb="29">
      <t>マチガ</t>
    </rPh>
    <rPh sb="38" eb="41">
      <t>ガッコウメイ</t>
    </rPh>
    <rPh sb="46" eb="48">
      <t>テイセイ</t>
    </rPh>
    <rPh sb="59" eb="61">
      <t>バアイ</t>
    </rPh>
    <rPh sb="62" eb="64">
      <t>テイセイ</t>
    </rPh>
    <rPh sb="66" eb="67">
      <t>ムネ</t>
    </rPh>
    <rPh sb="68" eb="70">
      <t>ビコウ</t>
    </rPh>
    <rPh sb="70" eb="71">
      <t>ラン</t>
    </rPh>
    <rPh sb="72" eb="73">
      <t>カ</t>
    </rPh>
    <rPh sb="83" eb="86">
      <t>ガッコウメイ</t>
    </rPh>
    <rPh sb="87" eb="90">
      <t>モジスウ</t>
    </rPh>
    <rPh sb="91" eb="93">
      <t>ツゴウ</t>
    </rPh>
    <rPh sb="97" eb="99">
      <t>ショウリャク</t>
    </rPh>
    <rPh sb="101" eb="103">
      <t>ヒョウキ</t>
    </rPh>
    <rPh sb="108" eb="109">
      <t>ネガ</t>
    </rPh>
    <phoneticPr fontId="1"/>
  </si>
  <si>
    <t>星稜中</t>
    <rPh sb="0" eb="2">
      <t>セイリョウ</t>
    </rPh>
    <rPh sb="2" eb="3">
      <t>チュウ</t>
    </rPh>
    <phoneticPr fontId="1"/>
  </si>
  <si>
    <t>金沢学院中</t>
    <rPh sb="0" eb="2">
      <t>カナザワ</t>
    </rPh>
    <rPh sb="2" eb="4">
      <t>ガクイン</t>
    </rPh>
    <rPh sb="4" eb="5">
      <t>チュウ</t>
    </rPh>
    <phoneticPr fontId="1"/>
  </si>
  <si>
    <t>金沢錦丘中</t>
    <rPh sb="0" eb="2">
      <t>カナザワ</t>
    </rPh>
    <rPh sb="2" eb="3">
      <t>ニシキ</t>
    </rPh>
    <rPh sb="3" eb="4">
      <t>オカ</t>
    </rPh>
    <rPh sb="4" eb="5">
      <t>チュウ</t>
    </rPh>
    <phoneticPr fontId="1"/>
  </si>
  <si>
    <t>あすなろ中</t>
    <rPh sb="4" eb="5">
      <t>チュウ</t>
    </rPh>
    <phoneticPr fontId="1"/>
  </si>
  <si>
    <t>中学校</t>
    <rPh sb="0" eb="3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</si>
</sst>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0F9"/>
        <bgColor indexed="64"/>
      </patternFill>
    </fill>
    <fill>
      <patternFill patternType="solid">
        <fgColor rgb="FFFFC1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0" borderId="0" xfId="0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5" borderId="0" xfId="0" applyFont="1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>
      <alignment vertical="center"/>
    </xf>
    <xf numFmtId="0" fontId="0" fillId="6" borderId="0" xfId="0" applyFill="1">
      <alignment vertical="center"/>
    </xf>
    <xf numFmtId="0" fontId="10" fillId="3" borderId="2" xfId="0" applyFont="1" applyFill="1" applyBorder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6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2"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  <dxf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colors>
    <mruColors>
      <color rgb="FFFFC1FF"/>
      <color rgb="FFFF99FF"/>
      <color rgb="FFFF3399"/>
      <color rgb="FFFFE5FF"/>
      <color rgb="FFE7F0F9"/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104774</xdr:rowOff>
    </xdr:from>
    <xdr:to>
      <xdr:col>1</xdr:col>
      <xdr:colOff>47625</xdr:colOff>
      <xdr:row>27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D2AB5B-0905-43FE-8C79-5D33EBC86967}"/>
            </a:ext>
          </a:extLst>
        </xdr:cNvPr>
        <xdr:cNvSpPr txBox="1"/>
      </xdr:nvSpPr>
      <xdr:spPr>
        <a:xfrm>
          <a:off x="28575" y="104774"/>
          <a:ext cx="6591300" cy="65913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養護教諭の皆様へ　　　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　　　</a:t>
          </a:r>
          <a:endParaRPr kumimoji="1" lang="en-US" altLang="ja-JP" sz="1100"/>
        </a:p>
        <a:p>
          <a:pPr algn="ctr"/>
          <a:r>
            <a:rPr kumimoji="1" lang="ja-JP" altLang="en-US" sz="1200" b="1"/>
            <a:t>令和７年度　石川県養護教育研究会加入調査（全養連調査込み）について</a:t>
          </a:r>
        </a:p>
        <a:p>
          <a:endParaRPr kumimoji="1" lang="ja-JP" altLang="en-US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平素よりお世話になっております。日頃より石川県養護教育研究会へのご理解とご協力をいただき、心より感謝申し上げます。</a:t>
          </a:r>
        </a:p>
        <a:p>
          <a:r>
            <a:rPr kumimoji="1" lang="ja-JP" altLang="en-US" sz="1100"/>
            <a:t>　さて、標記の調査につきまして、回答をお願い致します。研究会に加入するしないに関わらず、養護教員全員が対象の調査です。ご協力お願いいたします。</a:t>
          </a:r>
        </a:p>
        <a:p>
          <a:r>
            <a:rPr kumimoji="1" lang="ja-JP" altLang="en-US" sz="1100"/>
            <a:t>　令和７年度の研究協議会は、参集型で実施します。なお、</a:t>
          </a:r>
          <a:r>
            <a:rPr kumimoji="1" lang="ja-JP" altLang="en-US" sz="1100" b="1"/>
            <a:t>令和７年度の年会費は</a:t>
          </a:r>
          <a:r>
            <a:rPr kumimoji="1" lang="en-US" altLang="ja-JP" sz="1100" b="1"/>
            <a:t>3,000</a:t>
          </a:r>
          <a:r>
            <a:rPr kumimoji="1" lang="ja-JP" altLang="en-US" sz="1100" b="1"/>
            <a:t>円</a:t>
          </a:r>
          <a:r>
            <a:rPr kumimoji="1" lang="ja-JP" altLang="en-US" sz="1100"/>
            <a:t>です。会員限定の情報をホームページなどでも随時発信しています。自分達でつくる自分達のための研究会です。</a:t>
          </a:r>
          <a:r>
            <a:rPr kumimoji="1" lang="ja-JP" altLang="en-US" sz="1100" b="1" u="dbl"/>
            <a:t>是非、加入をお願い致します</a:t>
          </a:r>
          <a:r>
            <a:rPr kumimoji="1" lang="ja-JP" altLang="en-US" sz="1100"/>
            <a:t>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　また、７月２９日（火）に開催の養護教員研究協議会の</a:t>
          </a:r>
          <a:r>
            <a:rPr kumimoji="1" lang="ja-JP" altLang="en-US" sz="1100" b="1"/>
            <a:t>分科会の参加希望</a:t>
          </a:r>
          <a:r>
            <a:rPr kumimoji="1" lang="ja-JP" altLang="en-US" sz="1100"/>
            <a:t>をとります。令和７年度石川県養護教員研究協議会開催要項をご覧になり、</a:t>
          </a:r>
          <a:r>
            <a:rPr kumimoji="1" lang="ja-JP" altLang="en-US" sz="1100" b="1"/>
            <a:t>第１希望、第２希望を選んで</a:t>
          </a:r>
          <a:r>
            <a:rPr kumimoji="1" lang="ja-JP" altLang="en-US" sz="1100"/>
            <a:t>入力をお願いします。</a:t>
          </a:r>
        </a:p>
        <a:p>
          <a:endParaRPr kumimoji="1" lang="ja-JP" altLang="en-US" sz="1100"/>
        </a:p>
        <a:p>
          <a:r>
            <a:rPr kumimoji="1" lang="ja-JP" altLang="en-US" sz="1100"/>
            <a:t>　入力シート（黄色ラベル）の注意事項をご確認の上、入力し、</a:t>
          </a:r>
          <a:r>
            <a:rPr kumimoji="1" lang="ja-JP" altLang="en-US" sz="1100" b="1" u="dbl"/>
            <a:t>地区委員あてにメール添付して</a:t>
          </a:r>
          <a:r>
            <a:rPr kumimoji="1" lang="ja-JP" altLang="en-US" sz="1100"/>
            <a:t>お送りください。必ず今年度のものに入力してください。</a:t>
          </a:r>
        </a:p>
        <a:p>
          <a:r>
            <a:rPr kumimoji="1" lang="ja-JP" altLang="en-US" sz="1100"/>
            <a:t>　なお、研究集録に記載する名簿は、加入時点のものとします。入力シートの「</a:t>
          </a:r>
          <a:r>
            <a:rPr kumimoji="1" lang="en-US" altLang="ja-JP" sz="1100"/>
            <a:t>b</a:t>
          </a:r>
          <a:r>
            <a:rPr kumimoji="1" lang="ja-JP" altLang="en-US" sz="1100"/>
            <a:t>地区の学校番号」につきましては、地区で番号がついている方のみ入力してください。並べ替えの際に助かります。</a:t>
          </a:r>
        </a:p>
        <a:p>
          <a:endParaRPr kumimoji="1" lang="ja-JP" altLang="en-US" sz="1100"/>
        </a:p>
        <a:p>
          <a:r>
            <a:rPr kumimoji="1" lang="ja-JP" altLang="en-US" sz="1100"/>
            <a:t>　地区委員への提出期限は　</a:t>
          </a:r>
          <a:r>
            <a:rPr kumimoji="1" lang="ja-JP" altLang="en-US" sz="1100" b="1"/>
            <a:t>令和７年４月１</a:t>
          </a:r>
          <a:r>
            <a:rPr kumimoji="1" lang="en-US" altLang="ja-JP" sz="1100" b="1">
              <a:latin typeface="+mn-ea"/>
              <a:ea typeface="+mn-ea"/>
            </a:rPr>
            <a:t>6</a:t>
          </a:r>
          <a:r>
            <a:rPr kumimoji="1" lang="ja-JP" altLang="en-US" sz="1100" b="1">
              <a:latin typeface="+mn-ea"/>
              <a:ea typeface="+mn-ea"/>
            </a:rPr>
            <a:t>日</a:t>
          </a:r>
          <a:r>
            <a:rPr kumimoji="1" lang="ja-JP" altLang="en-US" sz="1100" b="1"/>
            <a:t>（水）</a:t>
          </a:r>
          <a:r>
            <a:rPr kumimoji="1" lang="ja-JP" altLang="en-US" sz="1100"/>
            <a:t>です。</a:t>
          </a:r>
        </a:p>
        <a:p>
          <a:r>
            <a:rPr kumimoji="1" lang="ja-JP" altLang="en-US" sz="1100"/>
            <a:t>　ファイル名は　会員調査</a:t>
          </a:r>
          <a:r>
            <a:rPr kumimoji="1" lang="en-US" altLang="ja-JP" sz="1100"/>
            <a:t>【</a:t>
          </a:r>
          <a:r>
            <a:rPr kumimoji="1" lang="ja-JP" altLang="en-US" sz="1100"/>
            <a:t>学校名</a:t>
          </a:r>
          <a:r>
            <a:rPr kumimoji="1" lang="en-US" altLang="ja-JP" sz="1100"/>
            <a:t>】</a:t>
          </a:r>
          <a:r>
            <a:rPr kumimoji="1" lang="ja-JP" altLang="en-US" sz="1100"/>
            <a:t>にしていただけると助かります。</a:t>
          </a:r>
        </a:p>
        <a:p>
          <a:endParaRPr kumimoji="1" lang="ja-JP" altLang="en-US" sz="1100"/>
        </a:p>
        <a:p>
          <a:r>
            <a:rPr kumimoji="1" lang="ja-JP" altLang="en-US" sz="1100"/>
            <a:t>　不明の点は地区委員にお問い合わせください。</a:t>
          </a:r>
        </a:p>
        <a:p>
          <a:endParaRPr kumimoji="1" lang="ja-JP" altLang="en-US" sz="1100"/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12</xdr:row>
      <xdr:rowOff>57150</xdr:rowOff>
    </xdr:from>
    <xdr:to>
      <xdr:col>2</xdr:col>
      <xdr:colOff>638174</xdr:colOff>
      <xdr:row>14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18ADE5F-D7C3-42C0-B8A3-67EA6D3699EC}"/>
            </a:ext>
          </a:extLst>
        </xdr:cNvPr>
        <xdr:cNvSpPr txBox="1"/>
      </xdr:nvSpPr>
      <xdr:spPr>
        <a:xfrm>
          <a:off x="342899" y="3838575"/>
          <a:ext cx="1362075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★記入例を参考にしてください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19050</xdr:rowOff>
    </xdr:from>
    <xdr:to>
      <xdr:col>3</xdr:col>
      <xdr:colOff>733425</xdr:colOff>
      <xdr:row>0</xdr:row>
      <xdr:rowOff>352425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DCDFEC-580D-45D0-A4CA-4A18BC2C585C}"/>
            </a:ext>
          </a:extLst>
        </xdr:cNvPr>
        <xdr:cNvSpPr txBox="1"/>
      </xdr:nvSpPr>
      <xdr:spPr>
        <a:xfrm>
          <a:off x="142875" y="19050"/>
          <a:ext cx="28670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★記入例（講師の方がいる場合）</a:t>
          </a:r>
        </a:p>
      </xdr:txBody>
    </xdr:sp>
    <xdr:clientData/>
  </xdr:twoCellAnchor>
  <xdr:twoCellAnchor>
    <xdr:from>
      <xdr:col>0</xdr:col>
      <xdr:colOff>314325</xdr:colOff>
      <xdr:row>2</xdr:row>
      <xdr:rowOff>38100</xdr:rowOff>
    </xdr:from>
    <xdr:to>
      <xdr:col>2</xdr:col>
      <xdr:colOff>152400</xdr:colOff>
      <xdr:row>2</xdr:row>
      <xdr:rowOff>285750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C87B45C-162D-4E02-81FA-20FF6176426A}"/>
            </a:ext>
          </a:extLst>
        </xdr:cNvPr>
        <xdr:cNvSpPr txBox="1"/>
      </xdr:nvSpPr>
      <xdr:spPr>
        <a:xfrm>
          <a:off x="314325" y="8134350"/>
          <a:ext cx="904875" cy="200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①公費の場合</a:t>
          </a:r>
        </a:p>
      </xdr:txBody>
    </xdr:sp>
    <xdr:clientData/>
  </xdr:twoCellAnchor>
  <xdr:twoCellAnchor>
    <xdr:from>
      <xdr:col>0</xdr:col>
      <xdr:colOff>342900</xdr:colOff>
      <xdr:row>3</xdr:row>
      <xdr:rowOff>180975</xdr:rowOff>
    </xdr:from>
    <xdr:to>
      <xdr:col>2</xdr:col>
      <xdr:colOff>200025</xdr:colOff>
      <xdr:row>4</xdr:row>
      <xdr:rowOff>114300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255DD1-0A74-4B6D-A633-E91FF5B4E210}"/>
            </a:ext>
          </a:extLst>
        </xdr:cNvPr>
        <xdr:cNvSpPr txBox="1"/>
      </xdr:nvSpPr>
      <xdr:spPr>
        <a:xfrm>
          <a:off x="342900" y="8515350"/>
          <a:ext cx="923925" cy="171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②自己の場合</a:t>
          </a:r>
        </a:p>
      </xdr:txBody>
    </xdr:sp>
    <xdr:clientData/>
  </xdr:twoCellAnchor>
  <xdr:twoCellAnchor>
    <xdr:from>
      <xdr:col>0</xdr:col>
      <xdr:colOff>142874</xdr:colOff>
      <xdr:row>5</xdr:row>
      <xdr:rowOff>152400</xdr:rowOff>
    </xdr:from>
    <xdr:to>
      <xdr:col>2</xdr:col>
      <xdr:colOff>314325</xdr:colOff>
      <xdr:row>6</xdr:row>
      <xdr:rowOff>114300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8E71CA-7317-44F6-A399-827A3EB58CDF}"/>
            </a:ext>
          </a:extLst>
        </xdr:cNvPr>
        <xdr:cNvSpPr txBox="1"/>
      </xdr:nvSpPr>
      <xdr:spPr>
        <a:xfrm>
          <a:off x="142874" y="8963025"/>
          <a:ext cx="1238251" cy="2000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③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公費＋自己の場合</a:t>
          </a:r>
        </a:p>
      </xdr:txBody>
    </xdr:sp>
    <xdr:clientData/>
  </xdr:twoCellAnchor>
  <xdr:twoCellAnchor>
    <xdr:from>
      <xdr:col>0</xdr:col>
      <xdr:colOff>342899</xdr:colOff>
      <xdr:row>9</xdr:row>
      <xdr:rowOff>57150</xdr:rowOff>
    </xdr:from>
    <xdr:to>
      <xdr:col>2</xdr:col>
      <xdr:colOff>638174</xdr:colOff>
      <xdr:row>11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18ADE5F-D7C3-42C0-B8A3-67EA6D3699EC}"/>
            </a:ext>
          </a:extLst>
        </xdr:cNvPr>
        <xdr:cNvSpPr txBox="1"/>
      </xdr:nvSpPr>
      <xdr:spPr>
        <a:xfrm>
          <a:off x="342899" y="4257675"/>
          <a:ext cx="1362075" cy="6096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★記入例を参考にしてください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加賀" displayName="加賀" ref="A1:A23" totalsRowShown="0" headerRowDxfId="11">
  <autoFilter ref="A1:A23"/>
  <tableColumns count="1">
    <tableColumn id="1" name="加賀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9" name="鳳・輪" displayName="鳳・輪" ref="I1:I24" totalsRowShown="0" headerRowDxfId="0">
  <autoFilter ref="I1:I24"/>
  <tableColumns count="1">
    <tableColumn id="1" name="鳳・輪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小松" displayName="小松" ref="B1:B33" totalsRowShown="0" headerRowDxfId="10">
  <autoFilter ref="B1:B33"/>
  <tableColumns count="1">
    <tableColumn id="1" name="小松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4" name="白・野" displayName="白・野" ref="D1:D35" totalsRowShown="0" headerRowDxfId="9">
  <autoFilter ref="D1:D35"/>
  <tableColumns count="1">
    <tableColumn id="1" name="白・野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5" name="金沢" displayName="金沢" ref="E1:E82" totalsRowShown="0" headerRowDxfId="8">
  <autoFilter ref="E1:E82"/>
  <tableColumns count="1">
    <tableColumn id="1" name="金沢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6" name="河・か" displayName="河・か" ref="F1:F29" totalsRowShown="0" headerRowDxfId="7">
  <autoFilter ref="F1:F29"/>
  <tableColumns count="1">
    <tableColumn id="1" name="河・か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7" name="羽咋" displayName="羽咋" ref="G1:G15" totalsRowShown="0" headerRowDxfId="6">
  <autoFilter ref="G1:G15"/>
  <tableColumns count="1">
    <tableColumn id="1" name="羽咋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8" name="七・鹿" displayName="七・鹿" ref="H1:H19" totalsRowShown="0" headerRowDxfId="5">
  <autoFilter ref="H1:H19"/>
  <tableColumns count="1">
    <tableColumn id="1" name="七・鹿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11" name="高・特" displayName="高・特" ref="K1:K77" totalsRowShown="0" headerRowDxfId="4" dataDxfId="3">
  <autoFilter ref="K1:K77"/>
  <tableColumns count="1">
    <tableColumn id="1" name="高・特" dataDxfId="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10" name="珠洲" displayName="珠洲" ref="J1:J12" totalsRowShown="0" headerRowDxfId="1">
  <autoFilter ref="J1:J12"/>
  <tableColumns count="1">
    <tableColumn id="1" name="珠洲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topLeftCell="A15" zoomScaleNormal="100" workbookViewId="0">
      <selection activeCell="B3" sqref="B3"/>
    </sheetView>
  </sheetViews>
  <sheetFormatPr defaultRowHeight="18.75" x14ac:dyDescent="0.4"/>
  <cols>
    <col min="1" max="1" width="86.25" customWidth="1"/>
  </cols>
  <sheetData>
    <row r="2" ht="27.75" customHeight="1" x14ac:dyDescent="0.4"/>
  </sheetData>
  <phoneticPr fontId="1"/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3"/>
  <sheetViews>
    <sheetView showGridLines="0" tabSelected="1" zoomScaleNormal="100" workbookViewId="0">
      <selection activeCell="A6" sqref="A6"/>
    </sheetView>
  </sheetViews>
  <sheetFormatPr defaultRowHeight="18.75" x14ac:dyDescent="0.4"/>
  <cols>
    <col min="1" max="2" width="7" customWidth="1"/>
    <col min="3" max="3" width="15.875" customWidth="1"/>
    <col min="4" max="4" width="15.625" customWidth="1"/>
    <col min="5" max="6" width="8.125" customWidth="1"/>
    <col min="7" max="7" width="7.75" customWidth="1"/>
    <col min="8" max="8" width="5.75" customWidth="1"/>
    <col min="9" max="9" width="12.375" customWidth="1"/>
    <col min="10" max="11" width="6.625" customWidth="1"/>
    <col min="12" max="12" width="6.5" customWidth="1"/>
    <col min="13" max="13" width="5.75" customWidth="1"/>
    <col min="14" max="14" width="17.25" customWidth="1"/>
    <col min="15" max="16" width="7.625" customWidth="1"/>
  </cols>
  <sheetData>
    <row r="1" spans="1:16" ht="32.25" customHeight="1" x14ac:dyDescent="0.4">
      <c r="A1" s="38" t="s">
        <v>443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6" ht="22.5" customHeight="1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ht="28.5" customHeight="1" x14ac:dyDescent="0.4">
      <c r="A3" s="37" t="s">
        <v>391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37.5" customHeight="1" x14ac:dyDescent="0.4">
      <c r="A4" s="31" t="s">
        <v>51</v>
      </c>
      <c r="B4" s="50" t="s">
        <v>76</v>
      </c>
      <c r="C4" s="31" t="s">
        <v>77</v>
      </c>
      <c r="D4" s="47" t="s">
        <v>390</v>
      </c>
      <c r="E4" s="32" t="s">
        <v>78</v>
      </c>
      <c r="F4" s="32" t="s">
        <v>79</v>
      </c>
      <c r="G4" s="47" t="s">
        <v>80</v>
      </c>
      <c r="H4" s="41" t="s">
        <v>81</v>
      </c>
      <c r="I4" s="43" t="s">
        <v>82</v>
      </c>
      <c r="J4" s="45" t="s">
        <v>83</v>
      </c>
      <c r="K4" s="45" t="s">
        <v>84</v>
      </c>
      <c r="L4" s="48" t="s">
        <v>394</v>
      </c>
      <c r="M4" s="39" t="s">
        <v>85</v>
      </c>
      <c r="N4" s="36" t="s">
        <v>57</v>
      </c>
      <c r="O4" s="35" t="s">
        <v>449</v>
      </c>
      <c r="P4" s="35" t="s">
        <v>450</v>
      </c>
    </row>
    <row r="5" spans="1:16" ht="39.75" customHeight="1" x14ac:dyDescent="0.4">
      <c r="A5" s="31"/>
      <c r="B5" s="51"/>
      <c r="C5" s="31"/>
      <c r="D5" s="31"/>
      <c r="E5" s="33"/>
      <c r="F5" s="33"/>
      <c r="G5" s="47"/>
      <c r="H5" s="42"/>
      <c r="I5" s="44"/>
      <c r="J5" s="46"/>
      <c r="K5" s="46"/>
      <c r="L5" s="49"/>
      <c r="M5" s="40"/>
      <c r="N5" s="36"/>
      <c r="O5" s="36"/>
      <c r="P5" s="36"/>
    </row>
    <row r="6" spans="1:16" ht="24.75" customHeight="1" x14ac:dyDescent="0.4">
      <c r="A6" s="5"/>
      <c r="B6" s="7"/>
      <c r="C6" s="7"/>
      <c r="D6" s="5"/>
      <c r="E6" s="6" t="str">
        <f>IF(D6&gt;0,VLOOKUP(D6,校種リスト,2,FALSE),"")</f>
        <v/>
      </c>
      <c r="F6" s="6" t="str">
        <f>IF(D6&gt;0,VLOOKUP(D6,校種リスト,3,FALSE),"")</f>
        <v/>
      </c>
      <c r="G6" s="5"/>
      <c r="H6" s="8"/>
      <c r="I6" s="8"/>
      <c r="J6" s="8"/>
      <c r="K6" s="8"/>
      <c r="L6" s="5"/>
      <c r="M6" s="8"/>
      <c r="N6" s="9"/>
      <c r="O6" s="9"/>
      <c r="P6" s="9"/>
    </row>
    <row r="7" spans="1:16" ht="24.75" customHeight="1" x14ac:dyDescent="0.4">
      <c r="A7" s="5"/>
      <c r="B7" s="7"/>
      <c r="C7" s="7"/>
      <c r="D7" s="5"/>
      <c r="E7" s="6" t="str">
        <f>IF(D7&gt;0,VLOOKUP(D7,校種リスト,2,FALSE),"")</f>
        <v/>
      </c>
      <c r="F7" s="6" t="str">
        <f>IF(D7&gt;0,VLOOKUP(D7,校種リスト,3,FALSE),"")</f>
        <v/>
      </c>
      <c r="G7" s="5"/>
      <c r="H7" s="8"/>
      <c r="I7" s="8"/>
      <c r="J7" s="8"/>
      <c r="K7" s="8"/>
      <c r="L7" s="5"/>
      <c r="M7" s="8"/>
      <c r="N7" s="9"/>
      <c r="O7" s="9"/>
      <c r="P7" s="9"/>
    </row>
    <row r="8" spans="1:16" ht="22.5" customHeight="1" x14ac:dyDescent="0.4">
      <c r="B8" s="20"/>
      <c r="C8" s="20"/>
      <c r="K8" s="15"/>
      <c r="L8" s="16"/>
      <c r="M8" s="15"/>
      <c r="N8" s="15"/>
    </row>
    <row r="9" spans="1:16" ht="22.5" customHeight="1" x14ac:dyDescent="0.4">
      <c r="A9" s="23" t="s">
        <v>393</v>
      </c>
      <c r="B9" s="20"/>
      <c r="C9" s="20"/>
      <c r="K9" s="15"/>
      <c r="L9" s="16"/>
      <c r="M9" s="15"/>
      <c r="N9" s="15"/>
    </row>
    <row r="10" spans="1:16" ht="34.5" customHeight="1" x14ac:dyDescent="0.4">
      <c r="A10" s="29" t="s">
        <v>469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22.5" customHeight="1" x14ac:dyDescent="0.4">
      <c r="A11" s="34" t="s">
        <v>392</v>
      </c>
      <c r="B11" s="34"/>
      <c r="C11" s="34"/>
      <c r="D11" s="34"/>
      <c r="E11" s="34"/>
      <c r="F11" s="34"/>
      <c r="G11" s="34"/>
      <c r="H11" s="34"/>
      <c r="I11" s="34"/>
      <c r="J11" s="34"/>
      <c r="K11" s="15"/>
      <c r="L11" s="16"/>
      <c r="M11" s="15"/>
      <c r="N11" s="15"/>
    </row>
    <row r="12" spans="1:16" x14ac:dyDescent="0.4">
      <c r="A12" t="s">
        <v>457</v>
      </c>
    </row>
    <row r="13" spans="1:16" x14ac:dyDescent="0.4">
      <c r="A13" s="30" t="s">
        <v>439</v>
      </c>
      <c r="B13" s="30"/>
      <c r="C13" s="30"/>
      <c r="D13" s="30"/>
      <c r="E13" t="s">
        <v>458</v>
      </c>
    </row>
    <row r="14" spans="1:16" x14ac:dyDescent="0.4">
      <c r="A14" s="30" t="s">
        <v>440</v>
      </c>
      <c r="B14" s="30"/>
      <c r="C14" s="30"/>
      <c r="D14" s="30"/>
      <c r="E14" t="s">
        <v>459</v>
      </c>
    </row>
    <row r="15" spans="1:16" x14ac:dyDescent="0.4">
      <c r="A15" s="4"/>
      <c r="B15" s="4"/>
      <c r="C15" s="4"/>
      <c r="D15" s="4"/>
      <c r="E15" t="s">
        <v>460</v>
      </c>
    </row>
    <row r="16" spans="1:16" x14ac:dyDescent="0.4">
      <c r="A16" s="30" t="s">
        <v>441</v>
      </c>
      <c r="B16" s="30"/>
      <c r="C16" s="30"/>
      <c r="D16" s="30"/>
      <c r="E16" t="s">
        <v>461</v>
      </c>
    </row>
    <row r="17" spans="1:10" x14ac:dyDescent="0.4">
      <c r="A17" t="s">
        <v>462</v>
      </c>
    </row>
    <row r="18" spans="1:10" x14ac:dyDescent="0.4">
      <c r="A18" s="12" t="s">
        <v>464</v>
      </c>
      <c r="B18" s="12"/>
      <c r="C18" s="12"/>
      <c r="D18" s="13"/>
      <c r="E18" s="13"/>
      <c r="F18" s="13"/>
      <c r="G18" s="13"/>
      <c r="H18" s="13"/>
      <c r="I18" s="13"/>
      <c r="J18" s="13"/>
    </row>
    <row r="19" spans="1:10" ht="19.5" customHeight="1" x14ac:dyDescent="0.4">
      <c r="A19" t="s">
        <v>444</v>
      </c>
    </row>
    <row r="20" spans="1:10" x14ac:dyDescent="0.4">
      <c r="A20" t="s">
        <v>463</v>
      </c>
    </row>
    <row r="23" spans="1:10" ht="81" customHeight="1" x14ac:dyDescent="0.4"/>
  </sheetData>
  <mergeCells count="23">
    <mergeCell ref="A3:N3"/>
    <mergeCell ref="N4:N5"/>
    <mergeCell ref="A1:N1"/>
    <mergeCell ref="M4:M5"/>
    <mergeCell ref="H4:H5"/>
    <mergeCell ref="I4:I5"/>
    <mergeCell ref="J4:J5"/>
    <mergeCell ref="K4:K5"/>
    <mergeCell ref="D4:D5"/>
    <mergeCell ref="C4:C5"/>
    <mergeCell ref="G4:G5"/>
    <mergeCell ref="L4:L5"/>
    <mergeCell ref="B4:B5"/>
    <mergeCell ref="F4:F5"/>
    <mergeCell ref="A10:P10"/>
    <mergeCell ref="A13:D13"/>
    <mergeCell ref="A14:D14"/>
    <mergeCell ref="A16:D16"/>
    <mergeCell ref="A4:A5"/>
    <mergeCell ref="E4:E5"/>
    <mergeCell ref="A11:J11"/>
    <mergeCell ref="O4:O5"/>
    <mergeCell ref="P4:P5"/>
  </mergeCells>
  <phoneticPr fontId="1"/>
  <dataValidations count="2">
    <dataValidation type="list" allowBlank="1" showInputMessage="1" showErrorMessage="1" sqref="D6:D7">
      <formula1>INDIRECT(A6)</formula1>
    </dataValidation>
    <dataValidation type="list" allowBlank="1" showInputMessage="1" showErrorMessage="1" sqref="O6:P7">
      <formula1>"1分科会,2分科会,3分科会,4分科会"</formula1>
    </dataValidation>
  </dataValidations>
  <pageMargins left="0.78740157480314965" right="0.78740157480314965" top="0.78740157480314965" bottom="0.78740157480314965" header="0.31496062992125984" footer="0.31496062992125984"/>
  <pageSetup paperSize="9" scale="8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ドロップダウンリスト!$A$2:$A$12</xm:f>
          </x14:formula1>
          <xm:sqref>A6:A7</xm:sqref>
        </x14:dataValidation>
        <x14:dataValidation type="list" allowBlank="1" showInputMessage="1" showErrorMessage="1">
          <x14:formula1>
            <xm:f>ドロップダウンリスト!$B$2:$B$11</xm:f>
          </x14:formula1>
          <xm:sqref>G6:G7</xm:sqref>
        </x14:dataValidation>
        <x14:dataValidation type="list" allowBlank="1" showInputMessage="1" showErrorMessage="1">
          <x14:formula1>
            <xm:f>ドロップダウンリスト!$D$2:$D$4</xm:f>
          </x14:formula1>
          <xm:sqref>I6:I7</xm:sqref>
        </x14:dataValidation>
        <x14:dataValidation type="list" allowBlank="1" showInputMessage="1" showErrorMessage="1">
          <x14:formula1>
            <xm:f>ドロップダウンリスト!$E$2:$E$3</xm:f>
          </x14:formula1>
          <xm:sqref>J6:J7</xm:sqref>
        </x14:dataValidation>
        <x14:dataValidation type="list" allowBlank="1" showInputMessage="1" showErrorMessage="1">
          <x14:formula1>
            <xm:f>ドロップダウンリスト!$F$2:$F$3</xm:f>
          </x14:formula1>
          <xm:sqref>K11 K6:K7</xm:sqref>
        </x14:dataValidation>
        <x14:dataValidation type="list" allowBlank="1" showInputMessage="1" showErrorMessage="1">
          <x14:formula1>
            <xm:f>ドロップダウンリスト!$C$2:$C$6</xm:f>
          </x14:formula1>
          <xm:sqref>H6:H7</xm:sqref>
        </x14:dataValidation>
        <x14:dataValidation type="list" allowBlank="1" showInputMessage="1" showErrorMessage="1">
          <x14:formula1>
            <xm:f>ドロップダウンリスト!$G$2:$G$3</xm:f>
          </x14:formula1>
          <xm:sqref>L11 L6:L7</xm:sqref>
        </x14:dataValidation>
        <x14:dataValidation type="list" allowBlank="1" showInputMessage="1" showErrorMessage="1">
          <x14:formula1>
            <xm:f>ドロップダウンリスト!$H$2:$H$4</xm:f>
          </x14:formula1>
          <xm:sqref>M11 M6:M7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opLeftCell="B1" workbookViewId="0">
      <selection activeCell="E19" sqref="E19"/>
    </sheetView>
  </sheetViews>
  <sheetFormatPr defaultRowHeight="18.75" x14ac:dyDescent="0.4"/>
  <cols>
    <col min="1" max="2" width="7" customWidth="1"/>
    <col min="3" max="3" width="15.875" customWidth="1"/>
    <col min="4" max="4" width="15.625" customWidth="1"/>
    <col min="5" max="6" width="8.125" customWidth="1"/>
    <col min="7" max="7" width="7.75" customWidth="1"/>
    <col min="8" max="8" width="5.75" customWidth="1"/>
    <col min="10" max="12" width="6.625" customWidth="1"/>
    <col min="13" max="13" width="5.75" customWidth="1"/>
    <col min="14" max="14" width="17.25" customWidth="1"/>
    <col min="15" max="16" width="7.625" customWidth="1"/>
  </cols>
  <sheetData>
    <row r="1" spans="1:16" ht="37.5" customHeight="1" x14ac:dyDescent="0.4">
      <c r="A1" s="31" t="s">
        <v>51</v>
      </c>
      <c r="B1" s="50" t="s">
        <v>76</v>
      </c>
      <c r="C1" s="31" t="s">
        <v>77</v>
      </c>
      <c r="D1" s="47" t="s">
        <v>390</v>
      </c>
      <c r="E1" s="32" t="s">
        <v>78</v>
      </c>
      <c r="F1" s="32" t="s">
        <v>79</v>
      </c>
      <c r="G1" s="47" t="s">
        <v>80</v>
      </c>
      <c r="H1" s="41" t="s">
        <v>81</v>
      </c>
      <c r="I1" s="43" t="s">
        <v>82</v>
      </c>
      <c r="J1" s="45" t="s">
        <v>83</v>
      </c>
      <c r="K1" s="45" t="s">
        <v>84</v>
      </c>
      <c r="L1" s="48" t="s">
        <v>394</v>
      </c>
      <c r="M1" s="39" t="s">
        <v>85</v>
      </c>
      <c r="N1" s="36" t="s">
        <v>57</v>
      </c>
      <c r="O1" s="35" t="s">
        <v>449</v>
      </c>
      <c r="P1" s="35" t="s">
        <v>450</v>
      </c>
    </row>
    <row r="2" spans="1:16" ht="39.75" customHeight="1" x14ac:dyDescent="0.4">
      <c r="A2" s="31"/>
      <c r="B2" s="51"/>
      <c r="C2" s="31"/>
      <c r="D2" s="31"/>
      <c r="E2" s="33"/>
      <c r="F2" s="33"/>
      <c r="G2" s="47"/>
      <c r="H2" s="42"/>
      <c r="I2" s="44"/>
      <c r="J2" s="46"/>
      <c r="K2" s="46"/>
      <c r="L2" s="49"/>
      <c r="M2" s="40"/>
      <c r="N2" s="36"/>
      <c r="O2" s="36"/>
      <c r="P2" s="36"/>
    </row>
    <row r="3" spans="1:16" ht="24.75" customHeight="1" x14ac:dyDescent="0.4">
      <c r="A3" s="5" t="s">
        <v>28</v>
      </c>
      <c r="B3" s="7"/>
      <c r="C3" s="25" t="s">
        <v>451</v>
      </c>
      <c r="D3" s="5" t="s">
        <v>98</v>
      </c>
      <c r="E3" s="6" t="str">
        <f>IF(D3&gt;0,VLOOKUP(D3,校種リスト,2,FALSE),"")</f>
        <v>公立</v>
      </c>
      <c r="F3" s="6" t="str">
        <f>IF(D3&gt;0,VLOOKUP(D3,校種リスト,3,FALSE),"")</f>
        <v>小学校</v>
      </c>
      <c r="G3" s="5" t="s">
        <v>434</v>
      </c>
      <c r="H3" s="8" t="s">
        <v>435</v>
      </c>
      <c r="I3" s="8" t="s">
        <v>22</v>
      </c>
      <c r="J3" s="8" t="s">
        <v>20</v>
      </c>
      <c r="K3" s="8" t="s">
        <v>436</v>
      </c>
      <c r="L3" s="5" t="s">
        <v>60</v>
      </c>
      <c r="M3" s="8" t="s">
        <v>2</v>
      </c>
      <c r="N3" s="9"/>
      <c r="O3" s="9" t="s">
        <v>465</v>
      </c>
      <c r="P3" s="9" t="s">
        <v>468</v>
      </c>
    </row>
    <row r="4" spans="1:16" ht="24.75" customHeight="1" x14ac:dyDescent="0.4">
      <c r="A4" s="5" t="s">
        <v>33</v>
      </c>
      <c r="B4" s="7"/>
      <c r="C4" s="25" t="s">
        <v>452</v>
      </c>
      <c r="D4" s="5" t="s">
        <v>92</v>
      </c>
      <c r="E4" s="6" t="str">
        <f>IF(D4&gt;0,VLOOKUP(D4,校種リスト,2,FALSE),"")</f>
        <v>公立</v>
      </c>
      <c r="F4" s="6" t="str">
        <f>IF(D4&gt;0,VLOOKUP(D4,校種リスト,3,FALSE),"")</f>
        <v>小学校</v>
      </c>
      <c r="G4" s="5" t="s">
        <v>434</v>
      </c>
      <c r="H4" s="8" t="s">
        <v>435</v>
      </c>
      <c r="I4" s="8" t="s">
        <v>22</v>
      </c>
      <c r="J4" s="8" t="s">
        <v>20</v>
      </c>
      <c r="K4" s="8" t="s">
        <v>436</v>
      </c>
      <c r="L4" s="5" t="s">
        <v>60</v>
      </c>
      <c r="M4" s="8" t="s">
        <v>1</v>
      </c>
      <c r="N4" s="9"/>
      <c r="O4" s="9" t="s">
        <v>466</v>
      </c>
      <c r="P4" s="9" t="s">
        <v>465</v>
      </c>
    </row>
    <row r="5" spans="1:16" ht="24.75" customHeight="1" x14ac:dyDescent="0.4">
      <c r="A5" s="5" t="s">
        <v>33</v>
      </c>
      <c r="B5" s="7"/>
      <c r="C5" s="7" t="s">
        <v>437</v>
      </c>
      <c r="D5" s="5" t="s">
        <v>92</v>
      </c>
      <c r="E5" s="6" t="str">
        <f>IF(D5&gt;0,VLOOKUP(D5,校種リスト,2,FALSE),"")</f>
        <v>公立</v>
      </c>
      <c r="F5" s="6" t="str">
        <f>IF(D5&gt;0,VLOOKUP(D5,校種リスト,3,FALSE),"")</f>
        <v>小学校</v>
      </c>
      <c r="G5" s="5" t="s">
        <v>453</v>
      </c>
      <c r="H5" s="8" t="s">
        <v>0</v>
      </c>
      <c r="I5" s="8" t="s">
        <v>22</v>
      </c>
      <c r="J5" s="8" t="s">
        <v>20</v>
      </c>
      <c r="K5" s="8" t="s">
        <v>436</v>
      </c>
      <c r="L5" s="5" t="s">
        <v>60</v>
      </c>
      <c r="M5" s="8" t="s">
        <v>1</v>
      </c>
      <c r="N5" s="9"/>
      <c r="O5" s="9" t="s">
        <v>467</v>
      </c>
      <c r="P5" s="9" t="s">
        <v>465</v>
      </c>
    </row>
    <row r="6" spans="1:16" ht="24.75" customHeight="1" x14ac:dyDescent="0.4">
      <c r="A6" s="5" t="s">
        <v>28</v>
      </c>
      <c r="B6" s="7"/>
      <c r="C6" s="25" t="s">
        <v>454</v>
      </c>
      <c r="D6" s="5" t="s">
        <v>98</v>
      </c>
      <c r="E6" s="6" t="str">
        <f>IF(D6&gt;0,VLOOKUP(D6,校種リスト,2,FALSE),"")</f>
        <v>公立</v>
      </c>
      <c r="F6" s="6" t="str">
        <f>IF(D6&gt;0,VLOOKUP(D6,校種リスト,3,FALSE),"")</f>
        <v>小学校</v>
      </c>
      <c r="G6" s="5" t="s">
        <v>434</v>
      </c>
      <c r="H6" s="8" t="s">
        <v>435</v>
      </c>
      <c r="I6" s="8" t="s">
        <v>22</v>
      </c>
      <c r="J6" s="8" t="s">
        <v>20</v>
      </c>
      <c r="K6" s="8" t="s">
        <v>436</v>
      </c>
      <c r="L6" s="5" t="s">
        <v>60</v>
      </c>
      <c r="M6" s="8" t="s">
        <v>1</v>
      </c>
      <c r="N6" s="9"/>
      <c r="O6" s="9" t="s">
        <v>466</v>
      </c>
      <c r="P6" s="9" t="s">
        <v>467</v>
      </c>
    </row>
    <row r="7" spans="1:16" ht="24.75" customHeight="1" x14ac:dyDescent="0.4">
      <c r="A7" s="5" t="s">
        <v>28</v>
      </c>
      <c r="B7" s="7"/>
      <c r="C7" s="7" t="s">
        <v>452</v>
      </c>
      <c r="D7" s="5" t="s">
        <v>98</v>
      </c>
      <c r="E7" s="6" t="str">
        <f>IF(D7&gt;0,VLOOKUP(D7,校種リスト,2,FALSE),"")</f>
        <v>公立</v>
      </c>
      <c r="F7" s="6" t="str">
        <f>IF(D7&gt;0,VLOOKUP(D7,校種リスト,3,FALSE),"")</f>
        <v>小学校</v>
      </c>
      <c r="G7" s="5" t="s">
        <v>438</v>
      </c>
      <c r="H7" s="8" t="s">
        <v>0</v>
      </c>
      <c r="I7" s="8" t="s">
        <v>22</v>
      </c>
      <c r="J7" s="8" t="s">
        <v>20</v>
      </c>
      <c r="K7" s="8" t="s">
        <v>436</v>
      </c>
      <c r="L7" s="5" t="s">
        <v>60</v>
      </c>
      <c r="M7" s="8" t="s">
        <v>2</v>
      </c>
      <c r="N7" s="9"/>
      <c r="O7" s="9" t="s">
        <v>468</v>
      </c>
      <c r="P7" s="9" t="s">
        <v>466</v>
      </c>
    </row>
    <row r="9" spans="1:16" x14ac:dyDescent="0.4">
      <c r="A9" t="s">
        <v>67</v>
      </c>
    </row>
    <row r="10" spans="1:16" x14ac:dyDescent="0.4">
      <c r="A10" s="30" t="s">
        <v>439</v>
      </c>
      <c r="B10" s="30"/>
      <c r="C10" s="30"/>
      <c r="D10" s="30"/>
      <c r="E10" t="s">
        <v>68</v>
      </c>
    </row>
    <row r="11" spans="1:16" x14ac:dyDescent="0.4">
      <c r="A11" s="30" t="s">
        <v>440</v>
      </c>
      <c r="B11" s="30"/>
      <c r="C11" s="30"/>
      <c r="D11" s="30"/>
      <c r="E11" t="s">
        <v>53</v>
      </c>
    </row>
    <row r="12" spans="1:16" x14ac:dyDescent="0.4">
      <c r="A12" s="28"/>
      <c r="B12" s="28"/>
      <c r="C12" s="28"/>
      <c r="D12" s="28"/>
      <c r="E12" t="s">
        <v>54</v>
      </c>
    </row>
    <row r="13" spans="1:16" x14ac:dyDescent="0.4">
      <c r="A13" s="30" t="s">
        <v>441</v>
      </c>
      <c r="B13" s="30"/>
      <c r="C13" s="30"/>
      <c r="D13" s="30"/>
      <c r="E13" t="s">
        <v>52</v>
      </c>
    </row>
    <row r="14" spans="1:16" x14ac:dyDescent="0.4">
      <c r="A14" t="s">
        <v>58</v>
      </c>
    </row>
  </sheetData>
  <mergeCells count="19">
    <mergeCell ref="J1:J2"/>
    <mergeCell ref="A10:D10"/>
    <mergeCell ref="A11:D11"/>
    <mergeCell ref="A13:D13"/>
    <mergeCell ref="O1:O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P1:P2"/>
    <mergeCell ref="K1:K2"/>
    <mergeCell ref="L1:L2"/>
    <mergeCell ref="M1:M2"/>
    <mergeCell ref="N1:N2"/>
  </mergeCells>
  <phoneticPr fontId="1"/>
  <dataValidations count="2">
    <dataValidation type="list" allowBlank="1" showInputMessage="1" showErrorMessage="1" sqref="D3:D7">
      <formula1>INDIRECT(A3)</formula1>
    </dataValidation>
    <dataValidation type="list" allowBlank="1" showInputMessage="1" showErrorMessage="1" sqref="O3:P7">
      <formula1>"1分科会,2分科会,3分科会,4分科会"</formula1>
    </dataValidation>
  </dataValidations>
  <pageMargins left="0.7" right="0.7" top="0.75" bottom="0.75" header="0.3" footer="0.3"/>
  <pageSetup paperSize="9" scale="8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ドロップダウンリスト!$H$2:$H$4</xm:f>
          </x14:formula1>
          <xm:sqref>M3:M7</xm:sqref>
        </x14:dataValidation>
        <x14:dataValidation type="list" allowBlank="1" showInputMessage="1" showErrorMessage="1">
          <x14:formula1>
            <xm:f>ドロップダウンリスト!$G$2:$G$3</xm:f>
          </x14:formula1>
          <xm:sqref>L3:L7</xm:sqref>
        </x14:dataValidation>
        <x14:dataValidation type="list" allowBlank="1" showInputMessage="1" showErrorMessage="1">
          <x14:formula1>
            <xm:f>ドロップダウンリスト!$C$2:$C$6</xm:f>
          </x14:formula1>
          <xm:sqref>H3:H7</xm:sqref>
        </x14:dataValidation>
        <x14:dataValidation type="list" allowBlank="1" showInputMessage="1" showErrorMessage="1">
          <x14:formula1>
            <xm:f>ドロップダウンリスト!$F$2:$F$3</xm:f>
          </x14:formula1>
          <xm:sqref>K3:K7</xm:sqref>
        </x14:dataValidation>
        <x14:dataValidation type="list" allowBlank="1" showInputMessage="1" showErrorMessage="1">
          <x14:formula1>
            <xm:f>ドロップダウンリスト!$E$2:$E$3</xm:f>
          </x14:formula1>
          <xm:sqref>J3:J7</xm:sqref>
        </x14:dataValidation>
        <x14:dataValidation type="list" allowBlank="1" showInputMessage="1" showErrorMessage="1">
          <x14:formula1>
            <xm:f>ドロップダウンリスト!$D$2:$D$4</xm:f>
          </x14:formula1>
          <xm:sqref>I3:I7</xm:sqref>
        </x14:dataValidation>
        <x14:dataValidation type="list" allowBlank="1" showInputMessage="1" showErrorMessage="1">
          <x14:formula1>
            <xm:f>ドロップダウンリスト!$B$2:$B$11</xm:f>
          </x14:formula1>
          <xm:sqref>G3:G7</xm:sqref>
        </x14:dataValidation>
        <x14:dataValidation type="list" allowBlank="1" showInputMessage="1" showErrorMessage="1">
          <x14:formula1>
            <xm:f>ドロップダウンリスト!$A$2:$A$12</xm:f>
          </x14:formula1>
          <xm:sqref>A3:A7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31" workbookViewId="0">
      <selection activeCell="F46" sqref="F46"/>
    </sheetView>
  </sheetViews>
  <sheetFormatPr defaultRowHeight="18.75" x14ac:dyDescent="0.4"/>
  <cols>
    <col min="1" max="1" width="10.25" customWidth="1"/>
    <col min="2" max="2" width="10.375" customWidth="1"/>
    <col min="3" max="10" width="12.875" customWidth="1"/>
    <col min="11" max="11" width="12.875" style="24" customWidth="1"/>
  </cols>
  <sheetData>
    <row r="1" spans="1:11" x14ac:dyDescent="0.4">
      <c r="A1" s="3" t="s">
        <v>24</v>
      </c>
      <c r="B1" s="3" t="s">
        <v>25</v>
      </c>
      <c r="C1" s="22" t="s">
        <v>410</v>
      </c>
      <c r="D1" s="3" t="s">
        <v>27</v>
      </c>
      <c r="E1" s="3" t="s">
        <v>28</v>
      </c>
      <c r="F1" s="3" t="s">
        <v>29</v>
      </c>
      <c r="G1" s="3" t="s">
        <v>30</v>
      </c>
      <c r="H1" s="3" t="s">
        <v>31</v>
      </c>
      <c r="I1" s="3" t="s">
        <v>32</v>
      </c>
      <c r="J1" s="3" t="s">
        <v>33</v>
      </c>
      <c r="K1" s="3" t="s">
        <v>34</v>
      </c>
    </row>
    <row r="2" spans="1:11" ht="17.25" customHeight="1" x14ac:dyDescent="0.4">
      <c r="A2" t="s">
        <v>86</v>
      </c>
      <c r="B2" t="s">
        <v>87</v>
      </c>
      <c r="C2" s="21" t="s">
        <v>409</v>
      </c>
      <c r="D2" t="s">
        <v>88</v>
      </c>
      <c r="E2" t="s">
        <v>417</v>
      </c>
      <c r="F2" t="s">
        <v>89</v>
      </c>
      <c r="G2" t="s">
        <v>445</v>
      </c>
      <c r="H2" t="s">
        <v>90</v>
      </c>
      <c r="I2" t="s">
        <v>91</v>
      </c>
      <c r="J2" t="s">
        <v>92</v>
      </c>
      <c r="K2" s="24" t="s">
        <v>93</v>
      </c>
    </row>
    <row r="3" spans="1:11" ht="17.25" customHeight="1" x14ac:dyDescent="0.4">
      <c r="A3" t="s">
        <v>105</v>
      </c>
      <c r="B3" t="s">
        <v>106</v>
      </c>
      <c r="C3" t="s">
        <v>395</v>
      </c>
      <c r="D3" t="s">
        <v>107</v>
      </c>
      <c r="E3" t="s">
        <v>108</v>
      </c>
      <c r="F3" t="s">
        <v>109</v>
      </c>
      <c r="G3" t="s">
        <v>446</v>
      </c>
      <c r="H3" t="s">
        <v>110</v>
      </c>
      <c r="I3" t="s">
        <v>111</v>
      </c>
      <c r="J3" t="s">
        <v>112</v>
      </c>
      <c r="K3" s="24" t="s">
        <v>113</v>
      </c>
    </row>
    <row r="4" spans="1:11" ht="17.25" customHeight="1" x14ac:dyDescent="0.4">
      <c r="A4" t="s">
        <v>167</v>
      </c>
      <c r="B4" s="21" t="s">
        <v>134</v>
      </c>
      <c r="C4" s="21" t="s">
        <v>396</v>
      </c>
      <c r="D4" t="s">
        <v>135</v>
      </c>
      <c r="E4" t="s">
        <v>136</v>
      </c>
      <c r="F4" t="s">
        <v>137</v>
      </c>
      <c r="G4" t="s">
        <v>238</v>
      </c>
      <c r="H4" t="s">
        <v>138</v>
      </c>
      <c r="I4" t="s">
        <v>139</v>
      </c>
      <c r="J4" t="s">
        <v>140</v>
      </c>
      <c r="K4" s="24" t="s">
        <v>141</v>
      </c>
    </row>
    <row r="5" spans="1:11" ht="17.25" customHeight="1" x14ac:dyDescent="0.4">
      <c r="A5" t="s">
        <v>201</v>
      </c>
      <c r="B5" t="s">
        <v>168</v>
      </c>
      <c r="C5" t="s">
        <v>397</v>
      </c>
      <c r="D5" t="s">
        <v>169</v>
      </c>
      <c r="E5" t="s">
        <v>170</v>
      </c>
      <c r="F5" t="s">
        <v>171</v>
      </c>
      <c r="G5" t="s">
        <v>278</v>
      </c>
      <c r="H5" t="s">
        <v>172</v>
      </c>
      <c r="I5" t="s">
        <v>173</v>
      </c>
      <c r="J5" t="s">
        <v>174</v>
      </c>
      <c r="K5" s="24" t="s">
        <v>175</v>
      </c>
    </row>
    <row r="6" spans="1:11" ht="17.25" customHeight="1" x14ac:dyDescent="0.4">
      <c r="A6" t="s">
        <v>233</v>
      </c>
      <c r="B6" t="s">
        <v>202</v>
      </c>
      <c r="C6" s="21" t="s">
        <v>398</v>
      </c>
      <c r="D6" t="s">
        <v>203</v>
      </c>
      <c r="E6" t="s">
        <v>204</v>
      </c>
      <c r="F6" t="s">
        <v>205</v>
      </c>
      <c r="G6" t="s">
        <v>312</v>
      </c>
      <c r="H6" t="s">
        <v>206</v>
      </c>
      <c r="I6" t="s">
        <v>207</v>
      </c>
      <c r="J6" t="s">
        <v>208</v>
      </c>
      <c r="K6" s="24" t="s">
        <v>209</v>
      </c>
    </row>
    <row r="7" spans="1:11" ht="17.25" customHeight="1" x14ac:dyDescent="0.4">
      <c r="A7" t="s">
        <v>273</v>
      </c>
      <c r="B7" t="s">
        <v>234</v>
      </c>
      <c r="C7" t="s">
        <v>399</v>
      </c>
      <c r="D7" t="s">
        <v>235</v>
      </c>
      <c r="E7" t="s">
        <v>236</v>
      </c>
      <c r="F7" t="s">
        <v>237</v>
      </c>
      <c r="G7" t="s">
        <v>342</v>
      </c>
      <c r="H7" t="s">
        <v>239</v>
      </c>
      <c r="I7" t="s">
        <v>240</v>
      </c>
      <c r="J7" t="s">
        <v>241</v>
      </c>
      <c r="K7" s="24" t="s">
        <v>242</v>
      </c>
    </row>
    <row r="8" spans="1:11" ht="17.25" customHeight="1" x14ac:dyDescent="0.4">
      <c r="A8" t="s">
        <v>307</v>
      </c>
      <c r="B8" t="s">
        <v>274</v>
      </c>
      <c r="C8" s="21" t="s">
        <v>400</v>
      </c>
      <c r="D8" t="s">
        <v>275</v>
      </c>
      <c r="E8" t="s">
        <v>276</v>
      </c>
      <c r="F8" t="s">
        <v>277</v>
      </c>
      <c r="G8" t="s">
        <v>368</v>
      </c>
      <c r="H8" t="s">
        <v>144</v>
      </c>
      <c r="I8" t="s">
        <v>279</v>
      </c>
      <c r="J8" t="s">
        <v>280</v>
      </c>
      <c r="K8" s="24" t="s">
        <v>281</v>
      </c>
    </row>
    <row r="9" spans="1:11" ht="17.25" customHeight="1" x14ac:dyDescent="0.4">
      <c r="A9" t="s">
        <v>337</v>
      </c>
      <c r="B9" t="s">
        <v>308</v>
      </c>
      <c r="C9" t="s">
        <v>401</v>
      </c>
      <c r="D9" t="s">
        <v>309</v>
      </c>
      <c r="E9" t="s">
        <v>310</v>
      </c>
      <c r="F9" t="s">
        <v>311</v>
      </c>
      <c r="G9" t="s">
        <v>100</v>
      </c>
      <c r="H9" t="s">
        <v>313</v>
      </c>
      <c r="I9" t="s">
        <v>314</v>
      </c>
      <c r="J9" t="s">
        <v>315</v>
      </c>
      <c r="K9" s="24" t="s">
        <v>316</v>
      </c>
    </row>
    <row r="10" spans="1:11" ht="17.25" customHeight="1" x14ac:dyDescent="0.4">
      <c r="A10" t="s">
        <v>363</v>
      </c>
      <c r="B10" t="s">
        <v>338</v>
      </c>
      <c r="C10" s="21" t="s">
        <v>402</v>
      </c>
      <c r="D10" t="s">
        <v>339</v>
      </c>
      <c r="E10" t="s">
        <v>456</v>
      </c>
      <c r="F10" t="s">
        <v>341</v>
      </c>
      <c r="G10" t="s">
        <v>118</v>
      </c>
      <c r="H10" t="s">
        <v>343</v>
      </c>
      <c r="I10" t="s">
        <v>344</v>
      </c>
      <c r="J10" t="s">
        <v>345</v>
      </c>
      <c r="K10" s="24" t="s">
        <v>419</v>
      </c>
    </row>
    <row r="11" spans="1:11" ht="17.25" customHeight="1" x14ac:dyDescent="0.4">
      <c r="A11" t="s">
        <v>94</v>
      </c>
      <c r="B11" t="s">
        <v>364</v>
      </c>
      <c r="C11" t="s">
        <v>403</v>
      </c>
      <c r="D11" t="s">
        <v>365</v>
      </c>
      <c r="E11" t="s">
        <v>340</v>
      </c>
      <c r="F11" t="s">
        <v>367</v>
      </c>
      <c r="G11" t="s">
        <v>181</v>
      </c>
      <c r="H11" t="s">
        <v>369</v>
      </c>
      <c r="I11" t="s">
        <v>370</v>
      </c>
      <c r="J11" t="s">
        <v>371</v>
      </c>
      <c r="K11" s="24" t="s">
        <v>420</v>
      </c>
    </row>
    <row r="12" spans="1:11" ht="17.25" customHeight="1" x14ac:dyDescent="0.4">
      <c r="A12" t="s">
        <v>114</v>
      </c>
      <c r="B12" t="s">
        <v>95</v>
      </c>
      <c r="C12" s="21" t="s">
        <v>404</v>
      </c>
      <c r="D12" t="s">
        <v>97</v>
      </c>
      <c r="E12" t="s">
        <v>366</v>
      </c>
      <c r="F12" t="s">
        <v>99</v>
      </c>
      <c r="G12" t="s">
        <v>215</v>
      </c>
      <c r="H12" t="s">
        <v>101</v>
      </c>
      <c r="I12" t="s">
        <v>102</v>
      </c>
      <c r="J12" t="s">
        <v>103</v>
      </c>
      <c r="K12" s="24" t="s">
        <v>104</v>
      </c>
    </row>
    <row r="13" spans="1:11" ht="17.25" customHeight="1" x14ac:dyDescent="0.4">
      <c r="A13" t="s">
        <v>142</v>
      </c>
      <c r="B13" t="s">
        <v>115</v>
      </c>
      <c r="C13" t="s">
        <v>405</v>
      </c>
      <c r="D13" t="s">
        <v>116</v>
      </c>
      <c r="E13" t="s">
        <v>98</v>
      </c>
      <c r="F13" t="s">
        <v>117</v>
      </c>
      <c r="G13" t="s">
        <v>248</v>
      </c>
      <c r="H13" t="s">
        <v>96</v>
      </c>
      <c r="I13" t="s">
        <v>119</v>
      </c>
      <c r="K13" s="24" t="s">
        <v>120</v>
      </c>
    </row>
    <row r="14" spans="1:11" ht="17.25" customHeight="1" x14ac:dyDescent="0.4">
      <c r="A14" t="s">
        <v>176</v>
      </c>
      <c r="B14" t="s">
        <v>143</v>
      </c>
      <c r="C14" s="21" t="s">
        <v>406</v>
      </c>
      <c r="D14" t="s">
        <v>144</v>
      </c>
      <c r="E14" t="s">
        <v>145</v>
      </c>
      <c r="F14" t="s">
        <v>146</v>
      </c>
      <c r="G14" t="s">
        <v>286</v>
      </c>
      <c r="H14" t="s">
        <v>147</v>
      </c>
      <c r="I14" t="s">
        <v>148</v>
      </c>
      <c r="K14" s="24" t="s">
        <v>149</v>
      </c>
    </row>
    <row r="15" spans="1:11" ht="17.25" customHeight="1" x14ac:dyDescent="0.4">
      <c r="A15" t="s">
        <v>210</v>
      </c>
      <c r="B15" t="s">
        <v>177</v>
      </c>
      <c r="C15" t="s">
        <v>407</v>
      </c>
      <c r="D15" t="s">
        <v>178</v>
      </c>
      <c r="E15" t="s">
        <v>179</v>
      </c>
      <c r="F15" t="s">
        <v>180</v>
      </c>
      <c r="G15" t="s">
        <v>321</v>
      </c>
      <c r="H15" t="s">
        <v>182</v>
      </c>
      <c r="I15" t="s">
        <v>183</v>
      </c>
      <c r="K15" s="24" t="s">
        <v>184</v>
      </c>
    </row>
    <row r="16" spans="1:11" ht="17.25" customHeight="1" x14ac:dyDescent="0.4">
      <c r="A16" t="s">
        <v>243</v>
      </c>
      <c r="B16" t="s">
        <v>211</v>
      </c>
      <c r="C16" s="21" t="s">
        <v>408</v>
      </c>
      <c r="D16" t="s">
        <v>212</v>
      </c>
      <c r="E16" t="s">
        <v>213</v>
      </c>
      <c r="F16" t="s">
        <v>214</v>
      </c>
      <c r="H16" t="s">
        <v>216</v>
      </c>
      <c r="I16" t="s">
        <v>217</v>
      </c>
      <c r="K16" s="24" t="s">
        <v>218</v>
      </c>
    </row>
    <row r="17" spans="1:11" ht="17.25" customHeight="1" x14ac:dyDescent="0.4">
      <c r="A17" t="s">
        <v>346</v>
      </c>
      <c r="B17" t="s">
        <v>244</v>
      </c>
      <c r="D17" t="s">
        <v>245</v>
      </c>
      <c r="E17" t="s">
        <v>246</v>
      </c>
      <c r="F17" t="s">
        <v>247</v>
      </c>
      <c r="H17" t="s">
        <v>249</v>
      </c>
      <c r="I17" t="s">
        <v>250</v>
      </c>
      <c r="K17" s="24" t="s">
        <v>251</v>
      </c>
    </row>
    <row r="18" spans="1:11" ht="17.25" customHeight="1" x14ac:dyDescent="0.4">
      <c r="A18" t="s">
        <v>372</v>
      </c>
      <c r="B18" t="s">
        <v>282</v>
      </c>
      <c r="D18" t="s">
        <v>283</v>
      </c>
      <c r="E18" t="s">
        <v>284</v>
      </c>
      <c r="F18" t="s">
        <v>285</v>
      </c>
      <c r="H18" t="s">
        <v>287</v>
      </c>
      <c r="I18" t="s">
        <v>288</v>
      </c>
      <c r="K18" s="24" t="s">
        <v>289</v>
      </c>
    </row>
    <row r="19" spans="1:11" ht="17.25" customHeight="1" x14ac:dyDescent="0.4">
      <c r="A19" t="s">
        <v>121</v>
      </c>
      <c r="B19" t="s">
        <v>317</v>
      </c>
      <c r="D19" t="s">
        <v>318</v>
      </c>
      <c r="E19" t="s">
        <v>319</v>
      </c>
      <c r="F19" t="s">
        <v>320</v>
      </c>
      <c r="H19" t="s">
        <v>322</v>
      </c>
      <c r="I19" t="s">
        <v>323</v>
      </c>
      <c r="K19" s="24" t="s">
        <v>324</v>
      </c>
    </row>
    <row r="20" spans="1:11" ht="17.25" customHeight="1" x14ac:dyDescent="0.4">
      <c r="A20" t="s">
        <v>150</v>
      </c>
      <c r="B20" t="s">
        <v>347</v>
      </c>
      <c r="D20" t="s">
        <v>348</v>
      </c>
      <c r="E20" t="s">
        <v>349</v>
      </c>
      <c r="F20" t="s">
        <v>350</v>
      </c>
      <c r="I20" t="s">
        <v>377</v>
      </c>
      <c r="K20" s="24" t="s">
        <v>351</v>
      </c>
    </row>
    <row r="21" spans="1:11" ht="17.25" customHeight="1" x14ac:dyDescent="0.4">
      <c r="A21" t="s">
        <v>185</v>
      </c>
      <c r="B21" t="s">
        <v>373</v>
      </c>
      <c r="D21" t="s">
        <v>374</v>
      </c>
      <c r="E21" t="s">
        <v>375</v>
      </c>
      <c r="F21" t="s">
        <v>376</v>
      </c>
      <c r="I21" t="s">
        <v>126</v>
      </c>
      <c r="K21" s="24" t="s">
        <v>378</v>
      </c>
    </row>
    <row r="22" spans="1:11" ht="17.25" customHeight="1" x14ac:dyDescent="0.4">
      <c r="A22" t="s">
        <v>219</v>
      </c>
      <c r="B22" t="s">
        <v>122</v>
      </c>
      <c r="D22" t="s">
        <v>123</v>
      </c>
      <c r="E22" t="s">
        <v>124</v>
      </c>
      <c r="F22" t="s">
        <v>125</v>
      </c>
      <c r="I22" t="s">
        <v>132</v>
      </c>
      <c r="K22" s="24" t="s">
        <v>127</v>
      </c>
    </row>
    <row r="23" spans="1:11" ht="17.25" customHeight="1" x14ac:dyDescent="0.4">
      <c r="A23" s="27" t="s">
        <v>447</v>
      </c>
      <c r="B23" t="s">
        <v>128</v>
      </c>
      <c r="D23" t="s">
        <v>129</v>
      </c>
      <c r="E23" t="s">
        <v>130</v>
      </c>
      <c r="F23" t="s">
        <v>131</v>
      </c>
      <c r="I23" t="s">
        <v>155</v>
      </c>
      <c r="K23" s="24" t="s">
        <v>133</v>
      </c>
    </row>
    <row r="24" spans="1:11" ht="17.25" customHeight="1" x14ac:dyDescent="0.4">
      <c r="B24" t="s">
        <v>186</v>
      </c>
      <c r="D24" t="s">
        <v>152</v>
      </c>
      <c r="E24" t="s">
        <v>153</v>
      </c>
      <c r="F24" t="s">
        <v>154</v>
      </c>
      <c r="I24" t="s">
        <v>190</v>
      </c>
      <c r="K24" s="24" t="s">
        <v>472</v>
      </c>
    </row>
    <row r="25" spans="1:11" ht="17.25" customHeight="1" x14ac:dyDescent="0.4">
      <c r="B25" t="s">
        <v>220</v>
      </c>
      <c r="D25" t="s">
        <v>187</v>
      </c>
      <c r="E25" t="s">
        <v>188</v>
      </c>
      <c r="F25" t="s">
        <v>189</v>
      </c>
      <c r="K25" s="24" t="s">
        <v>191</v>
      </c>
    </row>
    <row r="26" spans="1:11" ht="17.25" customHeight="1" x14ac:dyDescent="0.4">
      <c r="B26" t="s">
        <v>252</v>
      </c>
      <c r="D26" t="s">
        <v>221</v>
      </c>
      <c r="E26" t="s">
        <v>222</v>
      </c>
      <c r="F26" t="s">
        <v>223</v>
      </c>
      <c r="K26" s="24" t="s">
        <v>421</v>
      </c>
    </row>
    <row r="27" spans="1:11" ht="17.25" customHeight="1" x14ac:dyDescent="0.4">
      <c r="B27" t="s">
        <v>290</v>
      </c>
      <c r="D27" t="s">
        <v>253</v>
      </c>
      <c r="E27" t="s">
        <v>254</v>
      </c>
      <c r="F27" t="s">
        <v>255</v>
      </c>
      <c r="K27" s="24" t="s">
        <v>256</v>
      </c>
    </row>
    <row r="28" spans="1:11" ht="17.25" customHeight="1" x14ac:dyDescent="0.4">
      <c r="B28" t="s">
        <v>325</v>
      </c>
      <c r="D28" t="s">
        <v>291</v>
      </c>
      <c r="E28" t="s">
        <v>292</v>
      </c>
      <c r="F28" t="s">
        <v>293</v>
      </c>
      <c r="K28" s="24" t="s">
        <v>422</v>
      </c>
    </row>
    <row r="29" spans="1:11" ht="17.25" customHeight="1" x14ac:dyDescent="0.4">
      <c r="B29" t="s">
        <v>352</v>
      </c>
      <c r="D29" t="s">
        <v>326</v>
      </c>
      <c r="E29" t="s">
        <v>327</v>
      </c>
      <c r="F29" t="s">
        <v>328</v>
      </c>
      <c r="K29" s="24" t="s">
        <v>423</v>
      </c>
    </row>
    <row r="30" spans="1:11" ht="17.25" customHeight="1" x14ac:dyDescent="0.4">
      <c r="B30" t="s">
        <v>379</v>
      </c>
      <c r="D30" t="s">
        <v>353</v>
      </c>
      <c r="E30" t="s">
        <v>354</v>
      </c>
      <c r="K30" s="24" t="s">
        <v>355</v>
      </c>
    </row>
    <row r="31" spans="1:11" ht="17.25" customHeight="1" x14ac:dyDescent="0.4">
      <c r="B31" t="s">
        <v>159</v>
      </c>
      <c r="D31" t="s">
        <v>380</v>
      </c>
      <c r="E31" t="s">
        <v>381</v>
      </c>
      <c r="K31" s="24" t="s">
        <v>158</v>
      </c>
    </row>
    <row r="32" spans="1:11" ht="17.25" customHeight="1" x14ac:dyDescent="0.4">
      <c r="B32" t="s">
        <v>163</v>
      </c>
      <c r="D32" t="s">
        <v>156</v>
      </c>
      <c r="E32" t="s">
        <v>157</v>
      </c>
      <c r="K32" s="24" t="s">
        <v>382</v>
      </c>
    </row>
    <row r="33" spans="2:11" ht="17.25" customHeight="1" x14ac:dyDescent="0.4">
      <c r="B33" t="s">
        <v>151</v>
      </c>
      <c r="D33" t="s">
        <v>160</v>
      </c>
      <c r="E33" t="s">
        <v>161</v>
      </c>
      <c r="K33" s="24" t="s">
        <v>162</v>
      </c>
    </row>
    <row r="34" spans="2:11" ht="17.25" customHeight="1" x14ac:dyDescent="0.4">
      <c r="D34" t="s">
        <v>164</v>
      </c>
      <c r="E34" t="s">
        <v>165</v>
      </c>
      <c r="K34" s="24" t="s">
        <v>166</v>
      </c>
    </row>
    <row r="35" spans="2:11" ht="17.25" customHeight="1" x14ac:dyDescent="0.4">
      <c r="D35" t="s">
        <v>192</v>
      </c>
      <c r="E35" t="s">
        <v>193</v>
      </c>
      <c r="K35" s="24" t="s">
        <v>194</v>
      </c>
    </row>
    <row r="36" spans="2:11" ht="17.25" customHeight="1" x14ac:dyDescent="0.4">
      <c r="E36" t="s">
        <v>224</v>
      </c>
      <c r="K36" s="24" t="s">
        <v>225</v>
      </c>
    </row>
    <row r="37" spans="2:11" ht="17.25" customHeight="1" x14ac:dyDescent="0.4">
      <c r="E37" t="s">
        <v>257</v>
      </c>
      <c r="K37" s="24" t="s">
        <v>258</v>
      </c>
    </row>
    <row r="38" spans="2:11" ht="17.25" customHeight="1" x14ac:dyDescent="0.4">
      <c r="E38" t="s">
        <v>329</v>
      </c>
      <c r="K38" s="24" t="s">
        <v>294</v>
      </c>
    </row>
    <row r="39" spans="2:11" ht="17.25" customHeight="1" x14ac:dyDescent="0.4">
      <c r="E39" t="s">
        <v>356</v>
      </c>
      <c r="K39" s="24" t="s">
        <v>330</v>
      </c>
    </row>
    <row r="40" spans="2:11" ht="17.25" customHeight="1" x14ac:dyDescent="0.4">
      <c r="E40" t="s">
        <v>383</v>
      </c>
      <c r="K40" s="24" t="s">
        <v>357</v>
      </c>
    </row>
    <row r="41" spans="2:11" ht="17.25" customHeight="1" x14ac:dyDescent="0.4">
      <c r="E41" t="s">
        <v>195</v>
      </c>
      <c r="K41" s="24" t="s">
        <v>384</v>
      </c>
    </row>
    <row r="42" spans="2:11" ht="17.25" customHeight="1" x14ac:dyDescent="0.4">
      <c r="E42" t="s">
        <v>196</v>
      </c>
      <c r="K42" s="24" t="s">
        <v>411</v>
      </c>
    </row>
    <row r="43" spans="2:11" ht="17.25" customHeight="1" x14ac:dyDescent="0.4">
      <c r="E43" t="s">
        <v>198</v>
      </c>
      <c r="K43" s="24" t="s">
        <v>197</v>
      </c>
    </row>
    <row r="44" spans="2:11" ht="17.25" customHeight="1" x14ac:dyDescent="0.4">
      <c r="E44" t="s">
        <v>199</v>
      </c>
      <c r="K44" s="24" t="s">
        <v>412</v>
      </c>
    </row>
    <row r="45" spans="2:11" ht="17.25" customHeight="1" x14ac:dyDescent="0.4">
      <c r="E45" t="s">
        <v>226</v>
      </c>
      <c r="K45" s="24" t="s">
        <v>200</v>
      </c>
    </row>
    <row r="46" spans="2:11" ht="17.25" customHeight="1" x14ac:dyDescent="0.4">
      <c r="E46" t="s">
        <v>259</v>
      </c>
      <c r="K46" s="24" t="s">
        <v>413</v>
      </c>
    </row>
    <row r="47" spans="2:11" ht="17.25" customHeight="1" x14ac:dyDescent="0.4">
      <c r="E47" t="s">
        <v>295</v>
      </c>
      <c r="K47" s="24" t="s">
        <v>473</v>
      </c>
    </row>
    <row r="48" spans="2:11" ht="17.25" customHeight="1" x14ac:dyDescent="0.4">
      <c r="E48" t="s">
        <v>331</v>
      </c>
      <c r="K48" s="24" t="s">
        <v>418</v>
      </c>
    </row>
    <row r="49" spans="5:11" ht="17.25" customHeight="1" x14ac:dyDescent="0.4">
      <c r="E49" t="s">
        <v>358</v>
      </c>
      <c r="K49" s="24" t="s">
        <v>416</v>
      </c>
    </row>
    <row r="50" spans="5:11" ht="17.25" customHeight="1" x14ac:dyDescent="0.4">
      <c r="E50" t="s">
        <v>385</v>
      </c>
      <c r="K50" s="24" t="s">
        <v>332</v>
      </c>
    </row>
    <row r="51" spans="5:11" ht="17.25" customHeight="1" x14ac:dyDescent="0.4">
      <c r="E51" t="s">
        <v>442</v>
      </c>
      <c r="K51" s="24" t="s">
        <v>359</v>
      </c>
    </row>
    <row r="52" spans="5:11" ht="17.25" customHeight="1" x14ac:dyDescent="0.4">
      <c r="E52" t="s">
        <v>229</v>
      </c>
      <c r="K52" s="24" t="s">
        <v>470</v>
      </c>
    </row>
    <row r="53" spans="5:11" ht="17.25" customHeight="1" x14ac:dyDescent="0.4">
      <c r="E53" t="s">
        <v>231</v>
      </c>
      <c r="K53" s="24" t="s">
        <v>227</v>
      </c>
    </row>
    <row r="54" spans="5:11" ht="17.25" customHeight="1" x14ac:dyDescent="0.4">
      <c r="E54" t="s">
        <v>260</v>
      </c>
      <c r="K54" s="24" t="s">
        <v>424</v>
      </c>
    </row>
    <row r="55" spans="5:11" ht="17.25" customHeight="1" x14ac:dyDescent="0.4">
      <c r="E55" t="s">
        <v>296</v>
      </c>
      <c r="K55" s="24" t="s">
        <v>471</v>
      </c>
    </row>
    <row r="56" spans="5:11" ht="17.25" customHeight="1" x14ac:dyDescent="0.4">
      <c r="E56" t="s">
        <v>333</v>
      </c>
      <c r="K56" s="24" t="s">
        <v>414</v>
      </c>
    </row>
    <row r="57" spans="5:11" ht="17.25" customHeight="1" x14ac:dyDescent="0.4">
      <c r="E57" t="s">
        <v>448</v>
      </c>
      <c r="K57" s="24" t="s">
        <v>228</v>
      </c>
    </row>
    <row r="58" spans="5:11" ht="17.25" customHeight="1" x14ac:dyDescent="0.4">
      <c r="E58" t="s">
        <v>455</v>
      </c>
      <c r="K58" s="24" t="s">
        <v>230</v>
      </c>
    </row>
    <row r="59" spans="5:11" ht="17.25" customHeight="1" x14ac:dyDescent="0.4">
      <c r="E59" t="s">
        <v>386</v>
      </c>
      <c r="K59" s="24" t="s">
        <v>232</v>
      </c>
    </row>
    <row r="60" spans="5:11" ht="17.25" customHeight="1" x14ac:dyDescent="0.4">
      <c r="E60" t="s">
        <v>262</v>
      </c>
      <c r="K60" s="24" t="s">
        <v>261</v>
      </c>
    </row>
    <row r="61" spans="5:11" ht="17.25" customHeight="1" x14ac:dyDescent="0.4">
      <c r="E61" t="s">
        <v>264</v>
      </c>
      <c r="K61" s="24" t="s">
        <v>297</v>
      </c>
    </row>
    <row r="62" spans="5:11" ht="17.25" customHeight="1" x14ac:dyDescent="0.4">
      <c r="E62" t="s">
        <v>266</v>
      </c>
      <c r="K62" s="24" t="s">
        <v>334</v>
      </c>
    </row>
    <row r="63" spans="5:11" ht="17.25" customHeight="1" x14ac:dyDescent="0.4">
      <c r="E63" t="s">
        <v>268</v>
      </c>
      <c r="K63" s="24" t="s">
        <v>360</v>
      </c>
    </row>
    <row r="64" spans="5:11" ht="17.25" customHeight="1" x14ac:dyDescent="0.4">
      <c r="E64" t="s">
        <v>269</v>
      </c>
      <c r="K64" s="24" t="s">
        <v>387</v>
      </c>
    </row>
    <row r="65" spans="5:11" ht="17.25" customHeight="1" x14ac:dyDescent="0.4">
      <c r="E65" t="s">
        <v>271</v>
      </c>
      <c r="K65" s="24" t="s">
        <v>263</v>
      </c>
    </row>
    <row r="66" spans="5:11" ht="17.25" customHeight="1" x14ac:dyDescent="0.4">
      <c r="E66" t="s">
        <v>298</v>
      </c>
      <c r="K66" s="24" t="s">
        <v>265</v>
      </c>
    </row>
    <row r="67" spans="5:11" ht="17.25" customHeight="1" x14ac:dyDescent="0.4">
      <c r="E67" t="s">
        <v>335</v>
      </c>
      <c r="K67" s="24" t="s">
        <v>267</v>
      </c>
    </row>
    <row r="68" spans="5:11" ht="17.25" customHeight="1" x14ac:dyDescent="0.4">
      <c r="E68" t="s">
        <v>361</v>
      </c>
      <c r="K68" s="24" t="s">
        <v>415</v>
      </c>
    </row>
    <row r="69" spans="5:11" ht="17.25" customHeight="1" x14ac:dyDescent="0.4">
      <c r="E69" t="s">
        <v>388</v>
      </c>
      <c r="K69" s="24" t="s">
        <v>270</v>
      </c>
    </row>
    <row r="70" spans="5:11" ht="17.25" customHeight="1" x14ac:dyDescent="0.4">
      <c r="E70" t="s">
        <v>300</v>
      </c>
      <c r="K70" s="24" t="s">
        <v>272</v>
      </c>
    </row>
    <row r="71" spans="5:11" ht="17.25" customHeight="1" x14ac:dyDescent="0.4">
      <c r="E71" t="s">
        <v>301</v>
      </c>
      <c r="K71" s="24" t="s">
        <v>299</v>
      </c>
    </row>
    <row r="72" spans="5:11" ht="17.25" customHeight="1" x14ac:dyDescent="0.4">
      <c r="E72" t="s">
        <v>302</v>
      </c>
      <c r="K72" s="24" t="s">
        <v>425</v>
      </c>
    </row>
    <row r="73" spans="5:11" ht="17.25" customHeight="1" x14ac:dyDescent="0.4">
      <c r="E73" t="s">
        <v>303</v>
      </c>
      <c r="K73" s="24" t="s">
        <v>362</v>
      </c>
    </row>
    <row r="74" spans="5:11" ht="17.25" customHeight="1" x14ac:dyDescent="0.4">
      <c r="E74" t="s">
        <v>304</v>
      </c>
      <c r="K74" s="24" t="s">
        <v>389</v>
      </c>
    </row>
    <row r="75" spans="5:11" ht="17.25" customHeight="1" x14ac:dyDescent="0.4">
      <c r="E75" t="s">
        <v>305</v>
      </c>
      <c r="K75" s="24" t="s">
        <v>426</v>
      </c>
    </row>
    <row r="76" spans="5:11" ht="17.25" customHeight="1" x14ac:dyDescent="0.4">
      <c r="E76" t="s">
        <v>306</v>
      </c>
      <c r="K76" s="24" t="s">
        <v>427</v>
      </c>
    </row>
    <row r="77" spans="5:11" ht="17.25" customHeight="1" x14ac:dyDescent="0.4">
      <c r="E77" t="s">
        <v>430</v>
      </c>
      <c r="K77" s="24" t="s">
        <v>433</v>
      </c>
    </row>
    <row r="78" spans="5:11" ht="17.25" customHeight="1" x14ac:dyDescent="0.4">
      <c r="E78" t="s">
        <v>431</v>
      </c>
    </row>
    <row r="79" spans="5:11" ht="17.25" customHeight="1" x14ac:dyDescent="0.4">
      <c r="E79" t="s">
        <v>432</v>
      </c>
    </row>
    <row r="80" spans="5:11" ht="17.25" customHeight="1" x14ac:dyDescent="0.4">
      <c r="E80" t="s">
        <v>428</v>
      </c>
    </row>
    <row r="81" spans="5:5" ht="17.25" customHeight="1" x14ac:dyDescent="0.4">
      <c r="E81" t="s">
        <v>429</v>
      </c>
    </row>
    <row r="82" spans="5:5" ht="17.25" customHeight="1" x14ac:dyDescent="0.4">
      <c r="E82" t="s">
        <v>336</v>
      </c>
    </row>
    <row r="83" spans="5:5" ht="17.25" customHeight="1" x14ac:dyDescent="0.4"/>
  </sheetData>
  <autoFilter ref="C1:C16"/>
  <phoneticPr fontId="1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workbookViewId="0">
      <selection activeCell="D16" sqref="D16"/>
    </sheetView>
  </sheetViews>
  <sheetFormatPr defaultRowHeight="18.75" x14ac:dyDescent="0.4"/>
  <cols>
    <col min="2" max="2" width="42.375" customWidth="1"/>
  </cols>
  <sheetData>
    <row r="2" spans="2:2" x14ac:dyDescent="0.4">
      <c r="B2" s="17" t="s">
        <v>69</v>
      </c>
    </row>
    <row r="3" spans="2:2" x14ac:dyDescent="0.4">
      <c r="B3" s="18" t="s">
        <v>70</v>
      </c>
    </row>
    <row r="4" spans="2:2" x14ac:dyDescent="0.4">
      <c r="B4" s="18" t="s">
        <v>71</v>
      </c>
    </row>
    <row r="5" spans="2:2" x14ac:dyDescent="0.4">
      <c r="B5" s="18" t="s">
        <v>72</v>
      </c>
    </row>
    <row r="6" spans="2:2" x14ac:dyDescent="0.4">
      <c r="B6" s="18" t="s">
        <v>73</v>
      </c>
    </row>
    <row r="7" spans="2:2" x14ac:dyDescent="0.4">
      <c r="B7" s="18" t="s">
        <v>74</v>
      </c>
    </row>
    <row r="8" spans="2:2" x14ac:dyDescent="0.4">
      <c r="B8" s="19" t="s">
        <v>75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topLeftCell="A282" workbookViewId="0">
      <selection activeCell="H330" sqref="H330"/>
    </sheetView>
  </sheetViews>
  <sheetFormatPr defaultRowHeight="18.75" x14ac:dyDescent="0.4"/>
  <cols>
    <col min="1" max="1" width="22.25" customWidth="1"/>
    <col min="2" max="2" width="7.125" customWidth="1"/>
    <col min="3" max="3" width="7.875" customWidth="1"/>
  </cols>
  <sheetData>
    <row r="1" spans="1:3" x14ac:dyDescent="0.4">
      <c r="A1" t="str">
        <f>学校名!A2</f>
        <v>錦城小</v>
      </c>
      <c r="B1" t="s">
        <v>36</v>
      </c>
      <c r="C1" t="s">
        <v>35</v>
      </c>
    </row>
    <row r="2" spans="1:3" x14ac:dyDescent="0.4">
      <c r="A2" t="str">
        <f>学校名!A3</f>
        <v>錦城東小</v>
      </c>
      <c r="B2" t="s">
        <v>36</v>
      </c>
      <c r="C2" t="s">
        <v>35</v>
      </c>
    </row>
    <row r="3" spans="1:3" x14ac:dyDescent="0.4">
      <c r="A3" t="str">
        <f>学校名!A4</f>
        <v>三谷小</v>
      </c>
      <c r="B3" t="s">
        <v>36</v>
      </c>
      <c r="C3" t="s">
        <v>35</v>
      </c>
    </row>
    <row r="4" spans="1:3" x14ac:dyDescent="0.4">
      <c r="A4" t="str">
        <f>学校名!A5</f>
        <v>南郷小</v>
      </c>
      <c r="B4" t="s">
        <v>36</v>
      </c>
      <c r="C4" t="s">
        <v>35</v>
      </c>
    </row>
    <row r="5" spans="1:3" x14ac:dyDescent="0.4">
      <c r="A5" t="str">
        <f>学校名!A6</f>
        <v>片山津小</v>
      </c>
      <c r="B5" t="s">
        <v>36</v>
      </c>
      <c r="C5" t="s">
        <v>35</v>
      </c>
    </row>
    <row r="6" spans="1:3" x14ac:dyDescent="0.4">
      <c r="A6" t="str">
        <f>学校名!A7</f>
        <v>金明小</v>
      </c>
      <c r="B6" t="s">
        <v>36</v>
      </c>
      <c r="C6" t="s">
        <v>35</v>
      </c>
    </row>
    <row r="7" spans="1:3" x14ac:dyDescent="0.4">
      <c r="A7" t="str">
        <f>学校名!A8</f>
        <v>湖北小</v>
      </c>
      <c r="B7" t="s">
        <v>36</v>
      </c>
      <c r="C7" t="s">
        <v>35</v>
      </c>
    </row>
    <row r="8" spans="1:3" x14ac:dyDescent="0.4">
      <c r="A8" t="str">
        <f>学校名!A9</f>
        <v>動橋小</v>
      </c>
      <c r="B8" t="s">
        <v>36</v>
      </c>
      <c r="C8" t="s">
        <v>35</v>
      </c>
    </row>
    <row r="9" spans="1:3" x14ac:dyDescent="0.4">
      <c r="A9" t="str">
        <f>学校名!A10</f>
        <v>分校小</v>
      </c>
      <c r="B9" t="s">
        <v>36</v>
      </c>
      <c r="C9" t="s">
        <v>35</v>
      </c>
    </row>
    <row r="10" spans="1:3" x14ac:dyDescent="0.4">
      <c r="A10" t="str">
        <f>学校名!A11</f>
        <v>作見小</v>
      </c>
      <c r="B10" t="s">
        <v>36</v>
      </c>
      <c r="C10" t="s">
        <v>35</v>
      </c>
    </row>
    <row r="11" spans="1:3" x14ac:dyDescent="0.4">
      <c r="A11" t="str">
        <f>学校名!A12</f>
        <v>山代小</v>
      </c>
      <c r="B11" t="s">
        <v>36</v>
      </c>
      <c r="C11" t="s">
        <v>35</v>
      </c>
    </row>
    <row r="12" spans="1:3" x14ac:dyDescent="0.4">
      <c r="A12" t="str">
        <f>学校名!A13</f>
        <v>庄小</v>
      </c>
      <c r="B12" t="s">
        <v>36</v>
      </c>
      <c r="C12" t="s">
        <v>35</v>
      </c>
    </row>
    <row r="13" spans="1:3" x14ac:dyDescent="0.4">
      <c r="A13" t="str">
        <f>学校名!A14</f>
        <v>東谷口小</v>
      </c>
      <c r="B13" t="s">
        <v>36</v>
      </c>
      <c r="C13" t="s">
        <v>35</v>
      </c>
    </row>
    <row r="14" spans="1:3" x14ac:dyDescent="0.4">
      <c r="A14" t="str">
        <f>学校名!A15</f>
        <v>勅使小</v>
      </c>
      <c r="B14" t="s">
        <v>36</v>
      </c>
      <c r="C14" t="s">
        <v>35</v>
      </c>
    </row>
    <row r="15" spans="1:3" x14ac:dyDescent="0.4">
      <c r="A15" t="str">
        <f>学校名!A16</f>
        <v>山中小</v>
      </c>
      <c r="B15" t="s">
        <v>36</v>
      </c>
      <c r="C15" t="s">
        <v>35</v>
      </c>
    </row>
    <row r="16" spans="1:3" x14ac:dyDescent="0.4">
      <c r="A16" t="str">
        <f>学校名!A17</f>
        <v>河南小</v>
      </c>
      <c r="B16" t="s">
        <v>36</v>
      </c>
      <c r="C16" t="s">
        <v>35</v>
      </c>
    </row>
    <row r="17" spans="1:3" x14ac:dyDescent="0.4">
      <c r="A17" t="str">
        <f>学校名!A18</f>
        <v>錦城中</v>
      </c>
      <c r="B17" t="s">
        <v>36</v>
      </c>
      <c r="C17" t="s">
        <v>37</v>
      </c>
    </row>
    <row r="18" spans="1:3" x14ac:dyDescent="0.4">
      <c r="A18" t="str">
        <f>学校名!A19</f>
        <v>片山津中</v>
      </c>
      <c r="B18" t="s">
        <v>36</v>
      </c>
      <c r="C18" t="s">
        <v>37</v>
      </c>
    </row>
    <row r="19" spans="1:3" x14ac:dyDescent="0.4">
      <c r="A19" t="str">
        <f>学校名!A20</f>
        <v>東和中</v>
      </c>
      <c r="B19" t="s">
        <v>36</v>
      </c>
      <c r="C19" t="s">
        <v>37</v>
      </c>
    </row>
    <row r="20" spans="1:3" x14ac:dyDescent="0.4">
      <c r="A20" t="str">
        <f>学校名!A21</f>
        <v>山代中</v>
      </c>
      <c r="B20" t="s">
        <v>36</v>
      </c>
      <c r="C20" t="s">
        <v>37</v>
      </c>
    </row>
    <row r="21" spans="1:3" x14ac:dyDescent="0.4">
      <c r="A21" t="str">
        <f>学校名!A22</f>
        <v>山中中</v>
      </c>
      <c r="B21" t="s">
        <v>36</v>
      </c>
      <c r="C21" t="s">
        <v>37</v>
      </c>
    </row>
    <row r="22" spans="1:3" x14ac:dyDescent="0.4">
      <c r="A22" t="str">
        <f>学校名!A23</f>
        <v>橋立海青学園</v>
      </c>
      <c r="B22" t="s">
        <v>36</v>
      </c>
      <c r="C22" t="s">
        <v>47</v>
      </c>
    </row>
    <row r="23" spans="1:3" x14ac:dyDescent="0.4">
      <c r="A23" t="str">
        <f>学校名!B2</f>
        <v>芦城小</v>
      </c>
      <c r="B23" t="s">
        <v>36</v>
      </c>
      <c r="C23" t="s">
        <v>39</v>
      </c>
    </row>
    <row r="24" spans="1:3" x14ac:dyDescent="0.4">
      <c r="A24" t="str">
        <f>学校名!B3</f>
        <v>稚松小</v>
      </c>
      <c r="B24" t="s">
        <v>36</v>
      </c>
      <c r="C24" t="s">
        <v>39</v>
      </c>
    </row>
    <row r="25" spans="1:3" x14ac:dyDescent="0.4">
      <c r="A25" t="str">
        <f>学校名!B4</f>
        <v>安宅小</v>
      </c>
      <c r="B25" t="s">
        <v>36</v>
      </c>
      <c r="C25" t="s">
        <v>39</v>
      </c>
    </row>
    <row r="26" spans="1:3" x14ac:dyDescent="0.4">
      <c r="A26" t="str">
        <f>学校名!B5</f>
        <v>犬丸小</v>
      </c>
      <c r="B26" t="s">
        <v>36</v>
      </c>
      <c r="C26" t="s">
        <v>39</v>
      </c>
    </row>
    <row r="27" spans="1:3" x14ac:dyDescent="0.4">
      <c r="A27" t="str">
        <f>学校名!B6</f>
        <v>荒屋小</v>
      </c>
      <c r="B27" t="s">
        <v>36</v>
      </c>
      <c r="C27" t="s">
        <v>39</v>
      </c>
    </row>
    <row r="28" spans="1:3" x14ac:dyDescent="0.4">
      <c r="A28" t="str">
        <f>学校名!B7</f>
        <v>第一小</v>
      </c>
      <c r="B28" t="s">
        <v>36</v>
      </c>
      <c r="C28" t="s">
        <v>39</v>
      </c>
    </row>
    <row r="29" spans="1:3" x14ac:dyDescent="0.4">
      <c r="A29" t="str">
        <f>学校名!B8</f>
        <v>苗代小</v>
      </c>
      <c r="B29" t="s">
        <v>36</v>
      </c>
      <c r="C29" t="s">
        <v>39</v>
      </c>
    </row>
    <row r="30" spans="1:3" x14ac:dyDescent="0.4">
      <c r="A30" t="str">
        <f>学校名!B9</f>
        <v>蓮代寺小</v>
      </c>
      <c r="B30" t="s">
        <v>36</v>
      </c>
      <c r="C30" t="s">
        <v>39</v>
      </c>
    </row>
    <row r="31" spans="1:3" x14ac:dyDescent="0.4">
      <c r="A31" t="str">
        <f>学校名!B10</f>
        <v>向本折小</v>
      </c>
      <c r="B31" t="s">
        <v>36</v>
      </c>
      <c r="C31" t="s">
        <v>39</v>
      </c>
    </row>
    <row r="32" spans="1:3" x14ac:dyDescent="0.4">
      <c r="A32" t="str">
        <f>学校名!B11</f>
        <v>今江小</v>
      </c>
      <c r="B32" t="s">
        <v>36</v>
      </c>
      <c r="C32" t="s">
        <v>39</v>
      </c>
    </row>
    <row r="33" spans="1:3" x14ac:dyDescent="0.4">
      <c r="A33" t="str">
        <f>学校名!B12</f>
        <v>串小</v>
      </c>
      <c r="B33" t="s">
        <v>36</v>
      </c>
      <c r="C33" t="s">
        <v>39</v>
      </c>
    </row>
    <row r="34" spans="1:3" x14ac:dyDescent="0.4">
      <c r="A34" t="str">
        <f>学校名!B13</f>
        <v>日末小</v>
      </c>
      <c r="B34" t="s">
        <v>36</v>
      </c>
      <c r="C34" t="s">
        <v>39</v>
      </c>
    </row>
    <row r="35" spans="1:3" x14ac:dyDescent="0.4">
      <c r="A35" t="str">
        <f>学校名!B14</f>
        <v>符津小</v>
      </c>
      <c r="B35" t="s">
        <v>36</v>
      </c>
      <c r="C35" t="s">
        <v>39</v>
      </c>
    </row>
    <row r="36" spans="1:3" x14ac:dyDescent="0.4">
      <c r="A36" t="str">
        <f>学校名!B15</f>
        <v>粟津小</v>
      </c>
      <c r="B36" t="s">
        <v>36</v>
      </c>
      <c r="C36" t="s">
        <v>39</v>
      </c>
    </row>
    <row r="37" spans="1:3" x14ac:dyDescent="0.4">
      <c r="A37" t="str">
        <f>学校名!B16</f>
        <v>木場小</v>
      </c>
      <c r="B37" t="s">
        <v>36</v>
      </c>
      <c r="C37" t="s">
        <v>39</v>
      </c>
    </row>
    <row r="38" spans="1:3" x14ac:dyDescent="0.4">
      <c r="A38" t="str">
        <f>学校名!B17</f>
        <v>矢田野小</v>
      </c>
      <c r="B38" t="s">
        <v>36</v>
      </c>
      <c r="C38" t="s">
        <v>39</v>
      </c>
    </row>
    <row r="39" spans="1:3" x14ac:dyDescent="0.4">
      <c r="A39" t="str">
        <f>学校名!B18</f>
        <v>月津小</v>
      </c>
      <c r="B39" t="s">
        <v>36</v>
      </c>
      <c r="C39" t="s">
        <v>39</v>
      </c>
    </row>
    <row r="40" spans="1:3" x14ac:dyDescent="0.4">
      <c r="A40" t="str">
        <f>学校名!B19</f>
        <v>那谷小</v>
      </c>
      <c r="B40" t="s">
        <v>36</v>
      </c>
      <c r="C40" t="s">
        <v>39</v>
      </c>
    </row>
    <row r="41" spans="1:3" x14ac:dyDescent="0.4">
      <c r="A41" t="str">
        <f>学校名!B20</f>
        <v>国府小</v>
      </c>
      <c r="B41" t="s">
        <v>36</v>
      </c>
      <c r="C41" t="s">
        <v>39</v>
      </c>
    </row>
    <row r="42" spans="1:3" x14ac:dyDescent="0.4">
      <c r="A42" t="str">
        <f>学校名!B21</f>
        <v>中海小</v>
      </c>
      <c r="B42" t="s">
        <v>36</v>
      </c>
      <c r="C42" t="s">
        <v>39</v>
      </c>
    </row>
    <row r="43" spans="1:3" x14ac:dyDescent="0.4">
      <c r="A43" t="str">
        <f>学校名!B22</f>
        <v>東陵小</v>
      </c>
      <c r="B43" t="s">
        <v>36</v>
      </c>
      <c r="C43" t="s">
        <v>39</v>
      </c>
    </row>
    <row r="44" spans="1:3" x14ac:dyDescent="0.4">
      <c r="A44" t="str">
        <f>学校名!B23</f>
        <v>能美小</v>
      </c>
      <c r="B44" t="s">
        <v>36</v>
      </c>
      <c r="C44" t="s">
        <v>39</v>
      </c>
    </row>
    <row r="45" spans="1:3" x14ac:dyDescent="0.4">
      <c r="A45" t="str">
        <f>学校名!B24</f>
        <v>芦城中</v>
      </c>
      <c r="B45" t="s">
        <v>36</v>
      </c>
      <c r="C45" t="s">
        <v>40</v>
      </c>
    </row>
    <row r="46" spans="1:3" x14ac:dyDescent="0.4">
      <c r="A46" t="str">
        <f>学校名!B25</f>
        <v>丸内中</v>
      </c>
      <c r="B46" t="s">
        <v>36</v>
      </c>
      <c r="C46" t="s">
        <v>37</v>
      </c>
    </row>
    <row r="47" spans="1:3" x14ac:dyDescent="0.4">
      <c r="A47" t="str">
        <f>学校名!B26</f>
        <v>松陽中</v>
      </c>
      <c r="B47" t="s">
        <v>36</v>
      </c>
      <c r="C47" t="s">
        <v>40</v>
      </c>
    </row>
    <row r="48" spans="1:3" x14ac:dyDescent="0.4">
      <c r="A48" t="str">
        <f>学校名!B27</f>
        <v>御幸中</v>
      </c>
      <c r="B48" t="s">
        <v>36</v>
      </c>
      <c r="C48" t="s">
        <v>37</v>
      </c>
    </row>
    <row r="49" spans="1:3" x14ac:dyDescent="0.4">
      <c r="A49" t="str">
        <f>学校名!B28</f>
        <v>南部中</v>
      </c>
      <c r="B49" t="s">
        <v>36</v>
      </c>
      <c r="C49" t="s">
        <v>40</v>
      </c>
    </row>
    <row r="50" spans="1:3" x14ac:dyDescent="0.4">
      <c r="A50" t="str">
        <f>学校名!B29</f>
        <v>国府中</v>
      </c>
      <c r="B50" t="s">
        <v>36</v>
      </c>
      <c r="C50" t="s">
        <v>37</v>
      </c>
    </row>
    <row r="51" spans="1:3" x14ac:dyDescent="0.4">
      <c r="A51" t="str">
        <f>学校名!B30</f>
        <v>中海中</v>
      </c>
      <c r="B51" t="s">
        <v>36</v>
      </c>
      <c r="C51" t="s">
        <v>40</v>
      </c>
    </row>
    <row r="52" spans="1:3" x14ac:dyDescent="0.4">
      <c r="A52" t="str">
        <f>学校名!B31</f>
        <v>安宅中</v>
      </c>
      <c r="B52" t="s">
        <v>36</v>
      </c>
      <c r="C52" t="s">
        <v>40</v>
      </c>
    </row>
    <row r="53" spans="1:3" x14ac:dyDescent="0.4">
      <c r="A53" t="str">
        <f>学校名!B32</f>
        <v>板津中</v>
      </c>
      <c r="B53" t="s">
        <v>36</v>
      </c>
      <c r="C53" t="s">
        <v>37</v>
      </c>
    </row>
    <row r="54" spans="1:3" x14ac:dyDescent="0.4">
      <c r="A54" t="str">
        <f>学校名!B33</f>
        <v>松東みどり</v>
      </c>
      <c r="B54" t="s">
        <v>36</v>
      </c>
      <c r="C54" t="s">
        <v>47</v>
      </c>
    </row>
    <row r="55" spans="1:3" x14ac:dyDescent="0.4">
      <c r="A55" t="str">
        <f>学校名!C2</f>
        <v>浜小</v>
      </c>
      <c r="B55" t="s">
        <v>36</v>
      </c>
      <c r="C55" t="s">
        <v>39</v>
      </c>
    </row>
    <row r="56" spans="1:3" x14ac:dyDescent="0.4">
      <c r="A56" t="str">
        <f>学校名!C3</f>
        <v>福岡小</v>
      </c>
      <c r="B56" t="s">
        <v>36</v>
      </c>
      <c r="C56" t="s">
        <v>39</v>
      </c>
    </row>
    <row r="57" spans="1:3" x14ac:dyDescent="0.4">
      <c r="A57" t="str">
        <f>学校名!C4</f>
        <v>寺井小</v>
      </c>
      <c r="B57" t="s">
        <v>36</v>
      </c>
      <c r="C57" t="s">
        <v>39</v>
      </c>
    </row>
    <row r="58" spans="1:3" x14ac:dyDescent="0.4">
      <c r="A58" t="str">
        <f>学校名!C5</f>
        <v>粟生小</v>
      </c>
      <c r="B58" t="s">
        <v>36</v>
      </c>
      <c r="C58" t="s">
        <v>39</v>
      </c>
    </row>
    <row r="59" spans="1:3" x14ac:dyDescent="0.4">
      <c r="A59" t="str">
        <f>学校名!C6</f>
        <v>湯野小</v>
      </c>
      <c r="B59" t="s">
        <v>36</v>
      </c>
      <c r="C59" t="s">
        <v>39</v>
      </c>
    </row>
    <row r="60" spans="1:3" x14ac:dyDescent="0.4">
      <c r="A60" t="str">
        <f>学校名!C7</f>
        <v>辰口中央小</v>
      </c>
      <c r="B60" t="s">
        <v>36</v>
      </c>
      <c r="C60" t="s">
        <v>39</v>
      </c>
    </row>
    <row r="61" spans="1:3" x14ac:dyDescent="0.4">
      <c r="A61" t="str">
        <f>学校名!C8</f>
        <v>宮竹小</v>
      </c>
      <c r="B61" t="s">
        <v>36</v>
      </c>
      <c r="C61" t="s">
        <v>39</v>
      </c>
    </row>
    <row r="62" spans="1:3" x14ac:dyDescent="0.4">
      <c r="A62" t="str">
        <f>学校名!C9</f>
        <v>和気小</v>
      </c>
      <c r="B62" t="s">
        <v>36</v>
      </c>
      <c r="C62" t="s">
        <v>39</v>
      </c>
    </row>
    <row r="63" spans="1:3" x14ac:dyDescent="0.4">
      <c r="A63" t="str">
        <f>学校名!C10</f>
        <v>川北小</v>
      </c>
      <c r="B63" t="s">
        <v>36</v>
      </c>
      <c r="C63" t="s">
        <v>39</v>
      </c>
    </row>
    <row r="64" spans="1:3" x14ac:dyDescent="0.4">
      <c r="A64" t="str">
        <f>学校名!C11</f>
        <v>橘小</v>
      </c>
      <c r="B64" t="s">
        <v>36</v>
      </c>
      <c r="C64" t="s">
        <v>39</v>
      </c>
    </row>
    <row r="65" spans="1:3" x14ac:dyDescent="0.4">
      <c r="A65" t="str">
        <f>学校名!C12</f>
        <v>中島小</v>
      </c>
      <c r="B65" t="s">
        <v>36</v>
      </c>
      <c r="C65" t="s">
        <v>39</v>
      </c>
    </row>
    <row r="66" spans="1:3" x14ac:dyDescent="0.4">
      <c r="A66" t="str">
        <f>学校名!C13</f>
        <v>根上中</v>
      </c>
      <c r="B66" t="s">
        <v>36</v>
      </c>
      <c r="C66" t="s">
        <v>40</v>
      </c>
    </row>
    <row r="67" spans="1:3" x14ac:dyDescent="0.4">
      <c r="A67" t="str">
        <f>学校名!C14</f>
        <v>寺井中</v>
      </c>
      <c r="B67" t="s">
        <v>36</v>
      </c>
      <c r="C67" t="s">
        <v>37</v>
      </c>
    </row>
    <row r="68" spans="1:3" x14ac:dyDescent="0.4">
      <c r="A68" t="str">
        <f>学校名!C15</f>
        <v>辰口中</v>
      </c>
      <c r="B68" t="s">
        <v>36</v>
      </c>
      <c r="C68" t="s">
        <v>40</v>
      </c>
    </row>
    <row r="69" spans="1:3" x14ac:dyDescent="0.4">
      <c r="A69" t="str">
        <f>学校名!C16</f>
        <v>川北中</v>
      </c>
      <c r="B69" t="s">
        <v>36</v>
      </c>
      <c r="C69" t="s">
        <v>37</v>
      </c>
    </row>
    <row r="70" spans="1:3" x14ac:dyDescent="0.4">
      <c r="A70" t="str">
        <f>学校名!D2</f>
        <v>松任小</v>
      </c>
      <c r="B70" t="s">
        <v>36</v>
      </c>
      <c r="C70" t="s">
        <v>39</v>
      </c>
    </row>
    <row r="71" spans="1:3" x14ac:dyDescent="0.4">
      <c r="A71" t="str">
        <f>学校名!D3</f>
        <v>東明小</v>
      </c>
      <c r="B71" t="s">
        <v>36</v>
      </c>
      <c r="C71" t="s">
        <v>39</v>
      </c>
    </row>
    <row r="72" spans="1:3" x14ac:dyDescent="0.4">
      <c r="A72" t="str">
        <f>学校名!D4</f>
        <v>北陽小</v>
      </c>
      <c r="B72" t="s">
        <v>36</v>
      </c>
      <c r="C72" t="s">
        <v>39</v>
      </c>
    </row>
    <row r="73" spans="1:3" x14ac:dyDescent="0.4">
      <c r="A73" t="str">
        <f>学校名!D5</f>
        <v>旭丘小</v>
      </c>
      <c r="B73" t="s">
        <v>36</v>
      </c>
      <c r="C73" t="s">
        <v>39</v>
      </c>
    </row>
    <row r="74" spans="1:3" x14ac:dyDescent="0.4">
      <c r="A74" t="str">
        <f>学校名!D6</f>
        <v>蕪城小</v>
      </c>
      <c r="B74" t="s">
        <v>36</v>
      </c>
      <c r="C74" t="s">
        <v>39</v>
      </c>
    </row>
    <row r="75" spans="1:3" x14ac:dyDescent="0.4">
      <c r="A75" t="str">
        <f>学校名!D7</f>
        <v>千代野小</v>
      </c>
      <c r="B75" t="s">
        <v>36</v>
      </c>
      <c r="C75" t="s">
        <v>39</v>
      </c>
    </row>
    <row r="76" spans="1:3" x14ac:dyDescent="0.4">
      <c r="A76" t="str">
        <f>学校名!D8</f>
        <v>松陽小</v>
      </c>
      <c r="B76" t="s">
        <v>36</v>
      </c>
      <c r="C76" t="s">
        <v>39</v>
      </c>
    </row>
    <row r="77" spans="1:3" x14ac:dyDescent="0.4">
      <c r="A77" t="str">
        <f>学校名!D9</f>
        <v>石川小</v>
      </c>
      <c r="B77" t="s">
        <v>36</v>
      </c>
      <c r="C77" t="s">
        <v>39</v>
      </c>
    </row>
    <row r="78" spans="1:3" x14ac:dyDescent="0.4">
      <c r="A78" t="str">
        <f>学校名!D10</f>
        <v>松南小</v>
      </c>
      <c r="B78" t="s">
        <v>36</v>
      </c>
      <c r="C78" t="s">
        <v>39</v>
      </c>
    </row>
    <row r="79" spans="1:3" x14ac:dyDescent="0.4">
      <c r="A79" t="str">
        <f>学校名!D11</f>
        <v>美川小</v>
      </c>
      <c r="B79" t="s">
        <v>36</v>
      </c>
      <c r="C79" t="s">
        <v>39</v>
      </c>
    </row>
    <row r="80" spans="1:3" x14ac:dyDescent="0.4">
      <c r="A80" t="str">
        <f>学校名!D12</f>
        <v>蝶屋小</v>
      </c>
      <c r="B80" t="s">
        <v>36</v>
      </c>
      <c r="C80" t="s">
        <v>39</v>
      </c>
    </row>
    <row r="81" spans="1:3" x14ac:dyDescent="0.4">
      <c r="A81" t="str">
        <f>学校名!D13</f>
        <v>湊小</v>
      </c>
      <c r="B81" t="s">
        <v>36</v>
      </c>
      <c r="C81" t="s">
        <v>39</v>
      </c>
    </row>
    <row r="82" spans="1:3" x14ac:dyDescent="0.4">
      <c r="A82" t="str">
        <f>学校名!D14</f>
        <v>朝日小</v>
      </c>
      <c r="B82" t="s">
        <v>36</v>
      </c>
      <c r="C82" t="s">
        <v>39</v>
      </c>
    </row>
    <row r="83" spans="1:3" x14ac:dyDescent="0.4">
      <c r="A83" t="str">
        <f>学校名!D15</f>
        <v>明光小</v>
      </c>
      <c r="B83" t="s">
        <v>36</v>
      </c>
      <c r="C83" t="s">
        <v>39</v>
      </c>
    </row>
    <row r="84" spans="1:3" x14ac:dyDescent="0.4">
      <c r="A84" t="str">
        <f>学校名!D16</f>
        <v>広陽小</v>
      </c>
      <c r="B84" t="s">
        <v>36</v>
      </c>
      <c r="C84" t="s">
        <v>39</v>
      </c>
    </row>
    <row r="85" spans="1:3" x14ac:dyDescent="0.4">
      <c r="A85" t="str">
        <f>学校名!D17</f>
        <v>河内小</v>
      </c>
      <c r="B85" t="s">
        <v>36</v>
      </c>
      <c r="C85" t="s">
        <v>39</v>
      </c>
    </row>
    <row r="86" spans="1:3" x14ac:dyDescent="0.4">
      <c r="A86" t="str">
        <f>学校名!D18</f>
        <v>鳥越小</v>
      </c>
      <c r="B86" t="s">
        <v>36</v>
      </c>
      <c r="C86" t="s">
        <v>39</v>
      </c>
    </row>
    <row r="87" spans="1:3" x14ac:dyDescent="0.4">
      <c r="A87" t="str">
        <f>学校名!D19</f>
        <v>白峰小</v>
      </c>
      <c r="B87" t="s">
        <v>36</v>
      </c>
      <c r="C87" t="s">
        <v>39</v>
      </c>
    </row>
    <row r="88" spans="1:3" x14ac:dyDescent="0.4">
      <c r="A88" t="str">
        <f>学校名!D20</f>
        <v>野々市小</v>
      </c>
      <c r="B88" t="s">
        <v>36</v>
      </c>
      <c r="C88" t="s">
        <v>39</v>
      </c>
    </row>
    <row r="89" spans="1:3" x14ac:dyDescent="0.4">
      <c r="A89" t="str">
        <f>学校名!D21</f>
        <v>御園小</v>
      </c>
      <c r="B89" t="s">
        <v>36</v>
      </c>
      <c r="C89" t="s">
        <v>39</v>
      </c>
    </row>
    <row r="90" spans="1:3" x14ac:dyDescent="0.4">
      <c r="A90" t="str">
        <f>学校名!D22</f>
        <v>菅原小</v>
      </c>
      <c r="B90" t="s">
        <v>36</v>
      </c>
      <c r="C90" t="s">
        <v>39</v>
      </c>
    </row>
    <row r="91" spans="1:3" x14ac:dyDescent="0.4">
      <c r="A91" t="str">
        <f>学校名!D23</f>
        <v>富陽小</v>
      </c>
      <c r="B91" t="s">
        <v>36</v>
      </c>
      <c r="C91" t="s">
        <v>39</v>
      </c>
    </row>
    <row r="92" spans="1:3" x14ac:dyDescent="0.4">
      <c r="A92" t="str">
        <f>学校名!D24</f>
        <v>館野小</v>
      </c>
      <c r="B92" t="s">
        <v>36</v>
      </c>
      <c r="C92" t="s">
        <v>39</v>
      </c>
    </row>
    <row r="93" spans="1:3" x14ac:dyDescent="0.4">
      <c r="A93" t="str">
        <f>学校名!D25</f>
        <v>松任中</v>
      </c>
      <c r="B93" t="s">
        <v>36</v>
      </c>
      <c r="C93" t="s">
        <v>40</v>
      </c>
    </row>
    <row r="94" spans="1:3" x14ac:dyDescent="0.4">
      <c r="A94" t="str">
        <f>学校名!D26</f>
        <v>北星中</v>
      </c>
      <c r="B94" t="s">
        <v>36</v>
      </c>
      <c r="C94" t="s">
        <v>40</v>
      </c>
    </row>
    <row r="95" spans="1:3" x14ac:dyDescent="0.4">
      <c r="A95" t="str">
        <f>学校名!D27</f>
        <v>光野中</v>
      </c>
      <c r="B95" t="s">
        <v>36</v>
      </c>
      <c r="C95" t="s">
        <v>40</v>
      </c>
    </row>
    <row r="96" spans="1:3" x14ac:dyDescent="0.4">
      <c r="A96" t="str">
        <f>学校名!D28</f>
        <v>笠間中</v>
      </c>
      <c r="B96" t="s">
        <v>36</v>
      </c>
      <c r="C96" t="s">
        <v>40</v>
      </c>
    </row>
    <row r="97" spans="1:3" x14ac:dyDescent="0.4">
      <c r="A97" t="str">
        <f>学校名!D29</f>
        <v>美川中</v>
      </c>
      <c r="B97" t="s">
        <v>36</v>
      </c>
      <c r="C97" t="s">
        <v>40</v>
      </c>
    </row>
    <row r="98" spans="1:3" x14ac:dyDescent="0.4">
      <c r="A98" t="str">
        <f>学校名!D30</f>
        <v>鶴来中</v>
      </c>
      <c r="B98" t="s">
        <v>36</v>
      </c>
      <c r="C98" t="s">
        <v>40</v>
      </c>
    </row>
    <row r="99" spans="1:3" x14ac:dyDescent="0.4">
      <c r="A99" t="str">
        <f>学校名!D31</f>
        <v>北辰中</v>
      </c>
      <c r="B99" t="s">
        <v>36</v>
      </c>
      <c r="C99" t="s">
        <v>40</v>
      </c>
    </row>
    <row r="100" spans="1:3" x14ac:dyDescent="0.4">
      <c r="A100" t="str">
        <f>学校名!D32</f>
        <v>鳥越中</v>
      </c>
      <c r="B100" t="s">
        <v>36</v>
      </c>
      <c r="C100" t="s">
        <v>40</v>
      </c>
    </row>
    <row r="101" spans="1:3" x14ac:dyDescent="0.4">
      <c r="A101" t="str">
        <f>学校名!D33</f>
        <v>白嶺中</v>
      </c>
      <c r="B101" t="s">
        <v>36</v>
      </c>
      <c r="C101" t="s">
        <v>38</v>
      </c>
    </row>
    <row r="102" spans="1:3" x14ac:dyDescent="0.4">
      <c r="A102" t="str">
        <f>学校名!D34</f>
        <v>野々市中</v>
      </c>
      <c r="B102" t="s">
        <v>36</v>
      </c>
      <c r="C102" t="s">
        <v>40</v>
      </c>
    </row>
    <row r="103" spans="1:3" x14ac:dyDescent="0.4">
      <c r="A103" t="str">
        <f>学校名!D35</f>
        <v>布水中</v>
      </c>
      <c r="B103" t="s">
        <v>36</v>
      </c>
      <c r="C103" t="s">
        <v>40</v>
      </c>
    </row>
    <row r="104" spans="1:3" x14ac:dyDescent="0.4">
      <c r="A104" t="str">
        <f>学校名!E2</f>
        <v>泉小</v>
      </c>
      <c r="B104" t="s">
        <v>36</v>
      </c>
      <c r="C104" t="s">
        <v>39</v>
      </c>
    </row>
    <row r="105" spans="1:3" x14ac:dyDescent="0.4">
      <c r="A105" t="str">
        <f>学校名!E3</f>
        <v>中村町小</v>
      </c>
      <c r="B105" t="s">
        <v>36</v>
      </c>
      <c r="C105" t="s">
        <v>39</v>
      </c>
    </row>
    <row r="106" spans="1:3" x14ac:dyDescent="0.4">
      <c r="A106" t="str">
        <f>学校名!E4</f>
        <v>十一屋小</v>
      </c>
      <c r="B106" t="s">
        <v>36</v>
      </c>
      <c r="C106" t="s">
        <v>39</v>
      </c>
    </row>
    <row r="107" spans="1:3" x14ac:dyDescent="0.4">
      <c r="A107" t="str">
        <f>学校名!E5</f>
        <v>泉野小</v>
      </c>
      <c r="B107" t="s">
        <v>36</v>
      </c>
      <c r="C107" t="s">
        <v>39</v>
      </c>
    </row>
    <row r="108" spans="1:3" x14ac:dyDescent="0.4">
      <c r="A108" t="str">
        <f>学校名!E6</f>
        <v>犀桜小</v>
      </c>
      <c r="B108" t="s">
        <v>36</v>
      </c>
      <c r="C108" t="s">
        <v>39</v>
      </c>
    </row>
    <row r="109" spans="1:3" x14ac:dyDescent="0.4">
      <c r="A109" t="str">
        <f>学校名!E7</f>
        <v>小立野小</v>
      </c>
      <c r="B109" t="s">
        <v>36</v>
      </c>
      <c r="C109" t="s">
        <v>39</v>
      </c>
    </row>
    <row r="110" spans="1:3" x14ac:dyDescent="0.4">
      <c r="A110" t="str">
        <f>学校名!E8</f>
        <v>兼六小</v>
      </c>
      <c r="B110" t="s">
        <v>36</v>
      </c>
      <c r="C110" t="s">
        <v>39</v>
      </c>
    </row>
    <row r="111" spans="1:3" x14ac:dyDescent="0.4">
      <c r="A111" t="str">
        <f>学校名!E9</f>
        <v>中央小</v>
      </c>
      <c r="B111" t="s">
        <v>36</v>
      </c>
      <c r="C111" t="s">
        <v>39</v>
      </c>
    </row>
    <row r="112" spans="1:3" x14ac:dyDescent="0.4">
      <c r="A112" t="str">
        <f>学校名!E10</f>
        <v>中央小芳斎分校</v>
      </c>
      <c r="B112" t="s">
        <v>36</v>
      </c>
      <c r="C112" t="s">
        <v>35</v>
      </c>
    </row>
    <row r="113" spans="1:3" x14ac:dyDescent="0.4">
      <c r="A113" t="str">
        <f>学校名!E11</f>
        <v>長田町小</v>
      </c>
      <c r="B113" t="s">
        <v>36</v>
      </c>
      <c r="C113" t="s">
        <v>39</v>
      </c>
    </row>
    <row r="114" spans="1:3" x14ac:dyDescent="0.4">
      <c r="A114" t="str">
        <f>学校名!E12</f>
        <v>明成小</v>
      </c>
      <c r="B114" t="s">
        <v>36</v>
      </c>
      <c r="C114" t="s">
        <v>39</v>
      </c>
    </row>
    <row r="115" spans="1:3" x14ac:dyDescent="0.4">
      <c r="A115" t="str">
        <f>学校名!E13</f>
        <v>諸江町小</v>
      </c>
      <c r="B115" t="s">
        <v>36</v>
      </c>
      <c r="C115" t="s">
        <v>39</v>
      </c>
    </row>
    <row r="116" spans="1:3" x14ac:dyDescent="0.4">
      <c r="A116" t="str">
        <f>学校名!E14</f>
        <v>森山町小</v>
      </c>
      <c r="B116" t="s">
        <v>36</v>
      </c>
      <c r="C116" t="s">
        <v>39</v>
      </c>
    </row>
    <row r="117" spans="1:3" x14ac:dyDescent="0.4">
      <c r="A117" t="str">
        <f>学校名!E15</f>
        <v>浅野町小</v>
      </c>
      <c r="B117" t="s">
        <v>36</v>
      </c>
      <c r="C117" t="s">
        <v>39</v>
      </c>
    </row>
    <row r="118" spans="1:3" x14ac:dyDescent="0.4">
      <c r="A118" t="str">
        <f>学校名!E16</f>
        <v>小坂小</v>
      </c>
      <c r="B118" t="s">
        <v>36</v>
      </c>
      <c r="C118" t="s">
        <v>39</v>
      </c>
    </row>
    <row r="119" spans="1:3" x14ac:dyDescent="0.4">
      <c r="A119" t="str">
        <f>学校名!E17</f>
        <v>千坂小</v>
      </c>
      <c r="B119" t="s">
        <v>36</v>
      </c>
      <c r="C119" t="s">
        <v>39</v>
      </c>
    </row>
    <row r="120" spans="1:3" x14ac:dyDescent="0.4">
      <c r="A120" t="str">
        <f>学校名!E18</f>
        <v>夕日寺小</v>
      </c>
      <c r="B120" t="s">
        <v>36</v>
      </c>
      <c r="C120" t="s">
        <v>39</v>
      </c>
    </row>
    <row r="121" spans="1:3" x14ac:dyDescent="0.4">
      <c r="A121" t="str">
        <f>学校名!E19</f>
        <v>大浦小</v>
      </c>
      <c r="B121" t="s">
        <v>36</v>
      </c>
      <c r="C121" t="s">
        <v>39</v>
      </c>
    </row>
    <row r="122" spans="1:3" x14ac:dyDescent="0.4">
      <c r="A122" t="str">
        <f>学校名!E20</f>
        <v>浅野川小</v>
      </c>
      <c r="B122" t="s">
        <v>36</v>
      </c>
      <c r="C122" t="s">
        <v>39</v>
      </c>
    </row>
    <row r="123" spans="1:3" x14ac:dyDescent="0.4">
      <c r="A123" t="str">
        <f>学校名!E21</f>
        <v>鞍月小</v>
      </c>
      <c r="B123" t="s">
        <v>36</v>
      </c>
      <c r="C123" t="s">
        <v>39</v>
      </c>
    </row>
    <row r="124" spans="1:3" x14ac:dyDescent="0.4">
      <c r="A124" t="str">
        <f>学校名!E22</f>
        <v>粟崎小</v>
      </c>
      <c r="B124" t="s">
        <v>36</v>
      </c>
      <c r="C124" t="s">
        <v>39</v>
      </c>
    </row>
    <row r="125" spans="1:3" x14ac:dyDescent="0.4">
      <c r="A125" t="str">
        <f>学校名!E23</f>
        <v>大野町小</v>
      </c>
      <c r="B125" t="s">
        <v>36</v>
      </c>
      <c r="C125" t="s">
        <v>39</v>
      </c>
    </row>
    <row r="126" spans="1:3" x14ac:dyDescent="0.4">
      <c r="A126" t="str">
        <f>学校名!E24</f>
        <v>金石町小</v>
      </c>
      <c r="B126" t="s">
        <v>36</v>
      </c>
      <c r="C126" t="s">
        <v>39</v>
      </c>
    </row>
    <row r="127" spans="1:3" x14ac:dyDescent="0.4">
      <c r="A127" t="str">
        <f>学校名!E25</f>
        <v>大徳小</v>
      </c>
      <c r="B127" t="s">
        <v>36</v>
      </c>
      <c r="C127" t="s">
        <v>39</v>
      </c>
    </row>
    <row r="128" spans="1:3" x14ac:dyDescent="0.4">
      <c r="A128" t="str">
        <f>学校名!E26</f>
        <v>戸板小</v>
      </c>
      <c r="B128" t="s">
        <v>36</v>
      </c>
      <c r="C128" t="s">
        <v>39</v>
      </c>
    </row>
    <row r="129" spans="1:3" x14ac:dyDescent="0.4">
      <c r="A129" t="str">
        <f>学校名!E27</f>
        <v>緑小</v>
      </c>
      <c r="B129" t="s">
        <v>36</v>
      </c>
      <c r="C129" t="s">
        <v>39</v>
      </c>
    </row>
    <row r="130" spans="1:3" x14ac:dyDescent="0.4">
      <c r="A130" t="str">
        <f>学校名!E28</f>
        <v>押野小</v>
      </c>
      <c r="B130" t="s">
        <v>36</v>
      </c>
      <c r="C130" t="s">
        <v>39</v>
      </c>
    </row>
    <row r="131" spans="1:3" x14ac:dyDescent="0.4">
      <c r="A131" t="str">
        <f>学校名!E29</f>
        <v>米丸小</v>
      </c>
      <c r="B131" t="s">
        <v>36</v>
      </c>
      <c r="C131" t="s">
        <v>39</v>
      </c>
    </row>
    <row r="132" spans="1:3" x14ac:dyDescent="0.4">
      <c r="A132" t="str">
        <f>学校名!E30</f>
        <v>三馬小</v>
      </c>
      <c r="B132" t="s">
        <v>36</v>
      </c>
      <c r="C132" t="s">
        <v>39</v>
      </c>
    </row>
    <row r="133" spans="1:3" x14ac:dyDescent="0.4">
      <c r="A133" t="str">
        <f>学校名!E31</f>
        <v>富樫小</v>
      </c>
      <c r="B133" t="s">
        <v>36</v>
      </c>
      <c r="C133" t="s">
        <v>39</v>
      </c>
    </row>
    <row r="134" spans="1:3" x14ac:dyDescent="0.4">
      <c r="A134" t="str">
        <f>学校名!E32</f>
        <v>額小</v>
      </c>
      <c r="B134" t="s">
        <v>36</v>
      </c>
      <c r="C134" t="s">
        <v>39</v>
      </c>
    </row>
    <row r="135" spans="1:3" x14ac:dyDescent="0.4">
      <c r="A135" t="str">
        <f>学校名!E33</f>
        <v>犀川小</v>
      </c>
      <c r="B135" t="s">
        <v>36</v>
      </c>
      <c r="C135" t="s">
        <v>39</v>
      </c>
    </row>
    <row r="136" spans="1:3" x14ac:dyDescent="0.4">
      <c r="A136" t="str">
        <f>学校名!E34</f>
        <v>田上小</v>
      </c>
      <c r="B136" t="s">
        <v>36</v>
      </c>
      <c r="C136" t="s">
        <v>39</v>
      </c>
    </row>
    <row r="137" spans="1:3" x14ac:dyDescent="0.4">
      <c r="A137" t="str">
        <f>学校名!E35</f>
        <v>森本小</v>
      </c>
      <c r="B137" t="s">
        <v>36</v>
      </c>
      <c r="C137" t="s">
        <v>39</v>
      </c>
    </row>
    <row r="138" spans="1:3" x14ac:dyDescent="0.4">
      <c r="A138" t="str">
        <f>学校名!E36</f>
        <v>花園小</v>
      </c>
      <c r="B138" t="s">
        <v>36</v>
      </c>
      <c r="C138" t="s">
        <v>39</v>
      </c>
    </row>
    <row r="139" spans="1:3" x14ac:dyDescent="0.4">
      <c r="A139" t="str">
        <f>学校名!E37</f>
        <v>不動寺小</v>
      </c>
      <c r="B139" t="s">
        <v>36</v>
      </c>
      <c r="C139" t="s">
        <v>39</v>
      </c>
    </row>
    <row r="140" spans="1:3" x14ac:dyDescent="0.4">
      <c r="A140" t="str">
        <f>学校名!E38</f>
        <v>南小立野小</v>
      </c>
      <c r="B140" t="s">
        <v>36</v>
      </c>
      <c r="C140" t="s">
        <v>39</v>
      </c>
    </row>
    <row r="141" spans="1:3" x14ac:dyDescent="0.4">
      <c r="A141" t="str">
        <f>学校名!E39</f>
        <v>伏見台小</v>
      </c>
      <c r="B141" t="s">
        <v>36</v>
      </c>
      <c r="C141" t="s">
        <v>39</v>
      </c>
    </row>
    <row r="142" spans="1:3" x14ac:dyDescent="0.4">
      <c r="A142" t="str">
        <f>学校名!E40</f>
        <v>扇台小</v>
      </c>
      <c r="B142" t="s">
        <v>36</v>
      </c>
      <c r="C142" t="s">
        <v>39</v>
      </c>
    </row>
    <row r="143" spans="1:3" x14ac:dyDescent="0.4">
      <c r="A143" t="str">
        <f>学校名!E41</f>
        <v>木曳野小</v>
      </c>
      <c r="B143" t="s">
        <v>36</v>
      </c>
      <c r="C143" t="s">
        <v>39</v>
      </c>
    </row>
    <row r="144" spans="1:3" x14ac:dyDescent="0.4">
      <c r="A144" t="str">
        <f>学校名!E42</f>
        <v>三和小</v>
      </c>
      <c r="B144" t="s">
        <v>36</v>
      </c>
      <c r="C144" t="s">
        <v>39</v>
      </c>
    </row>
    <row r="145" spans="1:3" x14ac:dyDescent="0.4">
      <c r="A145" t="str">
        <f>学校名!E43</f>
        <v>長坂台小</v>
      </c>
      <c r="B145" t="s">
        <v>36</v>
      </c>
      <c r="C145" t="s">
        <v>39</v>
      </c>
    </row>
    <row r="146" spans="1:3" x14ac:dyDescent="0.4">
      <c r="A146" t="str">
        <f>学校名!E44</f>
        <v>新神田小</v>
      </c>
      <c r="B146" t="s">
        <v>36</v>
      </c>
      <c r="C146" t="s">
        <v>35</v>
      </c>
    </row>
    <row r="147" spans="1:3" x14ac:dyDescent="0.4">
      <c r="A147" t="str">
        <f>学校名!E45</f>
        <v>西南部小</v>
      </c>
      <c r="B147" t="s">
        <v>36</v>
      </c>
      <c r="C147" t="s">
        <v>39</v>
      </c>
    </row>
    <row r="148" spans="1:3" x14ac:dyDescent="0.4">
      <c r="A148" t="str">
        <f>学校名!E46</f>
        <v>米泉小</v>
      </c>
      <c r="B148" t="s">
        <v>36</v>
      </c>
      <c r="C148" t="s">
        <v>39</v>
      </c>
    </row>
    <row r="149" spans="1:3" x14ac:dyDescent="0.4">
      <c r="A149" t="str">
        <f>学校名!E47</f>
        <v>四十万小</v>
      </c>
      <c r="B149" t="s">
        <v>36</v>
      </c>
      <c r="C149" t="s">
        <v>39</v>
      </c>
    </row>
    <row r="150" spans="1:3" x14ac:dyDescent="0.4">
      <c r="A150" t="str">
        <f>学校名!E48</f>
        <v>西小</v>
      </c>
      <c r="B150" t="s">
        <v>36</v>
      </c>
      <c r="C150" t="s">
        <v>39</v>
      </c>
    </row>
    <row r="151" spans="1:3" x14ac:dyDescent="0.4">
      <c r="A151" t="str">
        <f>学校名!E49</f>
        <v>安原小</v>
      </c>
      <c r="B151" t="s">
        <v>36</v>
      </c>
      <c r="C151" t="s">
        <v>39</v>
      </c>
    </row>
    <row r="152" spans="1:3" x14ac:dyDescent="0.4">
      <c r="A152" t="str">
        <f>学校名!E50</f>
        <v>杜の里小</v>
      </c>
      <c r="B152" t="s">
        <v>36</v>
      </c>
      <c r="C152" t="s">
        <v>39</v>
      </c>
    </row>
    <row r="153" spans="1:3" x14ac:dyDescent="0.4">
      <c r="A153" t="str">
        <f>学校名!E51</f>
        <v>朝霧台小</v>
      </c>
      <c r="B153" t="s">
        <v>36</v>
      </c>
      <c r="C153" t="s">
        <v>35</v>
      </c>
    </row>
    <row r="154" spans="1:3" x14ac:dyDescent="0.4">
      <c r="A154" t="str">
        <f>学校名!E52</f>
        <v>泉中</v>
      </c>
      <c r="B154" t="s">
        <v>36</v>
      </c>
      <c r="C154" t="s">
        <v>40</v>
      </c>
    </row>
    <row r="155" spans="1:3" x14ac:dyDescent="0.4">
      <c r="A155" t="str">
        <f>学校名!E53</f>
        <v>野田中</v>
      </c>
      <c r="B155" t="s">
        <v>36</v>
      </c>
      <c r="C155" t="s">
        <v>40</v>
      </c>
    </row>
    <row r="156" spans="1:3" x14ac:dyDescent="0.4">
      <c r="A156" t="str">
        <f>学校名!E54</f>
        <v>城南中</v>
      </c>
      <c r="B156" t="s">
        <v>36</v>
      </c>
      <c r="C156" t="s">
        <v>40</v>
      </c>
    </row>
    <row r="157" spans="1:3" x14ac:dyDescent="0.4">
      <c r="A157" t="str">
        <f>学校名!E55</f>
        <v>紫錦台中</v>
      </c>
      <c r="B157" t="s">
        <v>36</v>
      </c>
      <c r="C157" t="s">
        <v>40</v>
      </c>
    </row>
    <row r="158" spans="1:3" x14ac:dyDescent="0.4">
      <c r="A158" t="str">
        <f>学校名!E56</f>
        <v>兼六中</v>
      </c>
      <c r="B158" t="s">
        <v>36</v>
      </c>
      <c r="C158" t="s">
        <v>40</v>
      </c>
    </row>
    <row r="159" spans="1:3" x14ac:dyDescent="0.4">
      <c r="A159" t="str">
        <f>学校名!E57</f>
        <v>長町中</v>
      </c>
      <c r="B159" t="s">
        <v>36</v>
      </c>
      <c r="C159" t="s">
        <v>37</v>
      </c>
    </row>
    <row r="160" spans="1:3" x14ac:dyDescent="0.4">
      <c r="A160" t="str">
        <f>学校名!E58</f>
        <v>長町中芳斎分校</v>
      </c>
      <c r="B160" t="s">
        <v>36</v>
      </c>
      <c r="C160" t="s">
        <v>37</v>
      </c>
    </row>
    <row r="161" spans="1:3" x14ac:dyDescent="0.4">
      <c r="A161" t="str">
        <f>学校名!E59</f>
        <v>高岡中</v>
      </c>
      <c r="B161" t="s">
        <v>36</v>
      </c>
      <c r="C161" t="s">
        <v>40</v>
      </c>
    </row>
    <row r="162" spans="1:3" x14ac:dyDescent="0.4">
      <c r="A162" t="str">
        <f>学校名!E60</f>
        <v>鳴和中</v>
      </c>
      <c r="B162" t="s">
        <v>36</v>
      </c>
      <c r="C162" t="s">
        <v>40</v>
      </c>
    </row>
    <row r="163" spans="1:3" x14ac:dyDescent="0.4">
      <c r="A163" t="str">
        <f>学校名!E61</f>
        <v>長田中</v>
      </c>
      <c r="B163" t="s">
        <v>36</v>
      </c>
      <c r="C163" t="s">
        <v>40</v>
      </c>
    </row>
    <row r="164" spans="1:3" x14ac:dyDescent="0.4">
      <c r="A164" t="str">
        <f>学校名!E62</f>
        <v>浅野川中</v>
      </c>
      <c r="B164" t="s">
        <v>36</v>
      </c>
      <c r="C164" t="s">
        <v>40</v>
      </c>
    </row>
    <row r="165" spans="1:3" x14ac:dyDescent="0.4">
      <c r="A165" t="str">
        <f>学校名!E63</f>
        <v>金石中</v>
      </c>
      <c r="B165" t="s">
        <v>36</v>
      </c>
      <c r="C165" t="s">
        <v>37</v>
      </c>
    </row>
    <row r="166" spans="1:3" x14ac:dyDescent="0.4">
      <c r="A166" t="str">
        <f>学校名!E64</f>
        <v>芝原中</v>
      </c>
      <c r="B166" t="s">
        <v>36</v>
      </c>
      <c r="C166" t="s">
        <v>38</v>
      </c>
    </row>
    <row r="167" spans="1:3" x14ac:dyDescent="0.4">
      <c r="A167" t="str">
        <f>学校名!E65</f>
        <v>西南部中</v>
      </c>
      <c r="B167" t="s">
        <v>36</v>
      </c>
      <c r="C167" t="s">
        <v>37</v>
      </c>
    </row>
    <row r="168" spans="1:3" x14ac:dyDescent="0.4">
      <c r="A168" t="str">
        <f>学校名!E66</f>
        <v>内川中</v>
      </c>
      <c r="B168" t="s">
        <v>36</v>
      </c>
      <c r="C168" t="s">
        <v>44</v>
      </c>
    </row>
    <row r="169" spans="1:3" x14ac:dyDescent="0.4">
      <c r="A169" t="str">
        <f>学校名!E67</f>
        <v>犀生中</v>
      </c>
      <c r="B169" t="s">
        <v>36</v>
      </c>
      <c r="C169" t="s">
        <v>37</v>
      </c>
    </row>
    <row r="170" spans="1:3" x14ac:dyDescent="0.4">
      <c r="A170" t="str">
        <f>学校名!E68</f>
        <v>医王山中</v>
      </c>
      <c r="B170" t="s">
        <v>36</v>
      </c>
      <c r="C170" t="s">
        <v>44</v>
      </c>
    </row>
    <row r="171" spans="1:3" x14ac:dyDescent="0.4">
      <c r="A171" t="str">
        <f>学校名!E69</f>
        <v>森本中</v>
      </c>
      <c r="B171" t="s">
        <v>36</v>
      </c>
      <c r="C171" t="s">
        <v>40</v>
      </c>
    </row>
    <row r="172" spans="1:3" x14ac:dyDescent="0.4">
      <c r="A172" t="str">
        <f>学校名!E70</f>
        <v>額中</v>
      </c>
      <c r="B172" t="s">
        <v>36</v>
      </c>
      <c r="C172" t="s">
        <v>40</v>
      </c>
    </row>
    <row r="173" spans="1:3" x14ac:dyDescent="0.4">
      <c r="A173" t="str">
        <f>学校名!E71</f>
        <v>高尾台中</v>
      </c>
      <c r="B173" t="s">
        <v>36</v>
      </c>
      <c r="C173" t="s">
        <v>40</v>
      </c>
    </row>
    <row r="174" spans="1:3" x14ac:dyDescent="0.4">
      <c r="A174" t="str">
        <f>学校名!E72</f>
        <v>緑中</v>
      </c>
      <c r="B174" t="s">
        <v>36</v>
      </c>
      <c r="C174" t="s">
        <v>40</v>
      </c>
    </row>
    <row r="175" spans="1:3" x14ac:dyDescent="0.4">
      <c r="A175" t="str">
        <f>学校名!E73</f>
        <v>港中</v>
      </c>
      <c r="B175" t="s">
        <v>36</v>
      </c>
      <c r="C175" t="s">
        <v>40</v>
      </c>
    </row>
    <row r="176" spans="1:3" x14ac:dyDescent="0.4">
      <c r="A176" t="str">
        <f>学校名!E74</f>
        <v>北鳴中</v>
      </c>
      <c r="B176" t="s">
        <v>36</v>
      </c>
      <c r="C176" t="s">
        <v>40</v>
      </c>
    </row>
    <row r="177" spans="1:3" x14ac:dyDescent="0.4">
      <c r="A177" t="str">
        <f>学校名!E75</f>
        <v>大徳中</v>
      </c>
      <c r="B177" t="s">
        <v>36</v>
      </c>
      <c r="C177" t="s">
        <v>40</v>
      </c>
    </row>
    <row r="178" spans="1:3" x14ac:dyDescent="0.4">
      <c r="A178" t="str">
        <f>学校名!E76</f>
        <v>清泉中</v>
      </c>
      <c r="B178" t="s">
        <v>36</v>
      </c>
      <c r="C178" t="s">
        <v>37</v>
      </c>
    </row>
    <row r="179" spans="1:3" x14ac:dyDescent="0.4">
      <c r="A179" t="str">
        <f>学校名!E77</f>
        <v>金沢大幼</v>
      </c>
      <c r="B179" t="s">
        <v>42</v>
      </c>
      <c r="C179" t="s">
        <v>45</v>
      </c>
    </row>
    <row r="180" spans="1:3" x14ac:dyDescent="0.4">
      <c r="A180" t="str">
        <f>学校名!E78</f>
        <v>金沢大小</v>
      </c>
      <c r="B180" t="s">
        <v>42</v>
      </c>
      <c r="C180" t="s">
        <v>35</v>
      </c>
    </row>
    <row r="181" spans="1:3" x14ac:dyDescent="0.4">
      <c r="A181" t="str">
        <f>学校名!E79</f>
        <v>金沢大中</v>
      </c>
      <c r="B181" t="s">
        <v>42</v>
      </c>
      <c r="C181" t="s">
        <v>37</v>
      </c>
    </row>
    <row r="182" spans="1:3" x14ac:dyDescent="0.4">
      <c r="A182" t="str">
        <f>学校名!E80</f>
        <v>北陸学院小</v>
      </c>
      <c r="B182" t="s">
        <v>41</v>
      </c>
      <c r="C182" t="s">
        <v>35</v>
      </c>
    </row>
    <row r="183" spans="1:3" x14ac:dyDescent="0.4">
      <c r="A183" t="str">
        <f>学校名!E81</f>
        <v>北陸学院中</v>
      </c>
      <c r="B183" t="s">
        <v>41</v>
      </c>
      <c r="C183" t="s">
        <v>37</v>
      </c>
    </row>
    <row r="184" spans="1:3" x14ac:dyDescent="0.4">
      <c r="A184" t="str">
        <f>学校名!E82</f>
        <v>金沢市教育委員会</v>
      </c>
      <c r="B184" t="s">
        <v>43</v>
      </c>
      <c r="C184" t="s">
        <v>43</v>
      </c>
    </row>
    <row r="185" spans="1:3" x14ac:dyDescent="0.4">
      <c r="A185" t="str">
        <f>学校名!F2</f>
        <v>津幡小</v>
      </c>
      <c r="B185" t="s">
        <v>36</v>
      </c>
      <c r="C185" t="s">
        <v>39</v>
      </c>
    </row>
    <row r="186" spans="1:3" x14ac:dyDescent="0.4">
      <c r="A186" t="str">
        <f>学校名!F3</f>
        <v>太白台小</v>
      </c>
      <c r="B186" t="s">
        <v>36</v>
      </c>
      <c r="C186" t="s">
        <v>39</v>
      </c>
    </row>
    <row r="187" spans="1:3" x14ac:dyDescent="0.4">
      <c r="A187" t="str">
        <f>学校名!F4</f>
        <v>中条小</v>
      </c>
      <c r="B187" t="s">
        <v>36</v>
      </c>
      <c r="C187" t="s">
        <v>39</v>
      </c>
    </row>
    <row r="188" spans="1:3" x14ac:dyDescent="0.4">
      <c r="A188" t="str">
        <f>学校名!F5</f>
        <v>条南小</v>
      </c>
      <c r="B188" t="s">
        <v>36</v>
      </c>
      <c r="C188" t="s">
        <v>39</v>
      </c>
    </row>
    <row r="189" spans="1:3" x14ac:dyDescent="0.4">
      <c r="A189" t="str">
        <f>学校名!F6</f>
        <v>井上小</v>
      </c>
      <c r="B189" t="s">
        <v>36</v>
      </c>
      <c r="C189" t="s">
        <v>39</v>
      </c>
    </row>
    <row r="190" spans="1:3" x14ac:dyDescent="0.4">
      <c r="A190" t="str">
        <f>学校名!F7</f>
        <v>笠野小</v>
      </c>
      <c r="B190" t="s">
        <v>36</v>
      </c>
      <c r="C190" t="s">
        <v>39</v>
      </c>
    </row>
    <row r="191" spans="1:3" x14ac:dyDescent="0.4">
      <c r="A191" t="str">
        <f>学校名!F8</f>
        <v>英田小</v>
      </c>
      <c r="B191" t="s">
        <v>36</v>
      </c>
      <c r="C191" t="s">
        <v>39</v>
      </c>
    </row>
    <row r="192" spans="1:3" x14ac:dyDescent="0.4">
      <c r="A192" t="str">
        <f>学校名!F9</f>
        <v>刈安小</v>
      </c>
      <c r="B192" t="s">
        <v>36</v>
      </c>
      <c r="C192" t="s">
        <v>39</v>
      </c>
    </row>
    <row r="193" spans="1:3" x14ac:dyDescent="0.4">
      <c r="A193" t="str">
        <f>学校名!F10</f>
        <v>萩野台小</v>
      </c>
      <c r="B193" t="s">
        <v>36</v>
      </c>
      <c r="C193" t="s">
        <v>39</v>
      </c>
    </row>
    <row r="194" spans="1:3" x14ac:dyDescent="0.4">
      <c r="A194" t="str">
        <f>学校名!F11</f>
        <v>向粟崎小</v>
      </c>
      <c r="B194" t="s">
        <v>36</v>
      </c>
      <c r="C194" t="s">
        <v>39</v>
      </c>
    </row>
    <row r="195" spans="1:3" x14ac:dyDescent="0.4">
      <c r="A195" t="str">
        <f>学校名!F12</f>
        <v>清湖小</v>
      </c>
      <c r="B195" t="s">
        <v>36</v>
      </c>
      <c r="C195" t="s">
        <v>39</v>
      </c>
    </row>
    <row r="196" spans="1:3" x14ac:dyDescent="0.4">
      <c r="A196" t="str">
        <f>学校名!F13</f>
        <v>鶴ヶ丘小</v>
      </c>
      <c r="B196" t="s">
        <v>36</v>
      </c>
      <c r="C196" t="s">
        <v>39</v>
      </c>
    </row>
    <row r="197" spans="1:3" x14ac:dyDescent="0.4">
      <c r="A197" t="str">
        <f>学校名!F14</f>
        <v>大根布小</v>
      </c>
      <c r="B197" t="s">
        <v>36</v>
      </c>
      <c r="C197" t="s">
        <v>39</v>
      </c>
    </row>
    <row r="198" spans="1:3" x14ac:dyDescent="0.4">
      <c r="A198" t="str">
        <f>学校名!F15</f>
        <v>白帆台小</v>
      </c>
      <c r="B198" t="s">
        <v>36</v>
      </c>
      <c r="C198" t="s">
        <v>39</v>
      </c>
    </row>
    <row r="199" spans="1:3" x14ac:dyDescent="0.4">
      <c r="A199" t="str">
        <f>学校名!F16</f>
        <v>西荒屋小</v>
      </c>
      <c r="B199" t="s">
        <v>36</v>
      </c>
      <c r="C199" t="s">
        <v>39</v>
      </c>
    </row>
    <row r="200" spans="1:3" x14ac:dyDescent="0.4">
      <c r="A200" t="str">
        <f>学校名!F17</f>
        <v>高松小</v>
      </c>
      <c r="B200" t="s">
        <v>36</v>
      </c>
      <c r="C200" t="s">
        <v>39</v>
      </c>
    </row>
    <row r="201" spans="1:3" x14ac:dyDescent="0.4">
      <c r="A201" t="str">
        <f>学校名!F18</f>
        <v>大海小</v>
      </c>
      <c r="B201" t="s">
        <v>36</v>
      </c>
      <c r="C201" t="s">
        <v>39</v>
      </c>
    </row>
    <row r="202" spans="1:3" x14ac:dyDescent="0.4">
      <c r="A202" t="str">
        <f>学校名!F19</f>
        <v>七塚小</v>
      </c>
      <c r="B202" t="s">
        <v>36</v>
      </c>
      <c r="C202" t="s">
        <v>39</v>
      </c>
    </row>
    <row r="203" spans="1:3" x14ac:dyDescent="0.4">
      <c r="A203" t="str">
        <f>学校名!F20</f>
        <v>外日角小</v>
      </c>
      <c r="B203" t="s">
        <v>36</v>
      </c>
      <c r="C203" t="s">
        <v>39</v>
      </c>
    </row>
    <row r="204" spans="1:3" x14ac:dyDescent="0.4">
      <c r="A204" t="str">
        <f>学校名!F21</f>
        <v>宇ノ気小</v>
      </c>
      <c r="B204" t="s">
        <v>36</v>
      </c>
      <c r="C204" t="s">
        <v>39</v>
      </c>
    </row>
    <row r="205" spans="1:3" x14ac:dyDescent="0.4">
      <c r="A205" t="str">
        <f>学校名!F22</f>
        <v>金津小</v>
      </c>
      <c r="B205" t="s">
        <v>36</v>
      </c>
      <c r="C205" t="s">
        <v>39</v>
      </c>
    </row>
    <row r="206" spans="1:3" x14ac:dyDescent="0.4">
      <c r="A206" t="str">
        <f>学校名!F23</f>
        <v>津幡中</v>
      </c>
      <c r="B206" t="s">
        <v>36</v>
      </c>
      <c r="C206" t="s">
        <v>40</v>
      </c>
    </row>
    <row r="207" spans="1:3" x14ac:dyDescent="0.4">
      <c r="A207" t="str">
        <f>学校名!F24</f>
        <v>津幡南中</v>
      </c>
      <c r="B207" t="s">
        <v>36</v>
      </c>
      <c r="C207" t="s">
        <v>40</v>
      </c>
    </row>
    <row r="208" spans="1:3" x14ac:dyDescent="0.4">
      <c r="A208" t="str">
        <f>学校名!F25</f>
        <v>内灘中</v>
      </c>
      <c r="B208" t="s">
        <v>36</v>
      </c>
      <c r="C208" t="s">
        <v>40</v>
      </c>
    </row>
    <row r="209" spans="1:3" x14ac:dyDescent="0.4">
      <c r="A209" t="str">
        <f>学校名!F26</f>
        <v>高松中</v>
      </c>
      <c r="B209" t="s">
        <v>36</v>
      </c>
      <c r="C209" t="s">
        <v>40</v>
      </c>
    </row>
    <row r="210" spans="1:3" x14ac:dyDescent="0.4">
      <c r="A210" t="str">
        <f>学校名!F27</f>
        <v>河北台中</v>
      </c>
      <c r="B210" t="s">
        <v>36</v>
      </c>
      <c r="C210" t="s">
        <v>40</v>
      </c>
    </row>
    <row r="211" spans="1:3" x14ac:dyDescent="0.4">
      <c r="A211" t="str">
        <f>学校名!F28</f>
        <v>宇ノ気中</v>
      </c>
      <c r="B211" t="s">
        <v>36</v>
      </c>
      <c r="C211" t="s">
        <v>40</v>
      </c>
    </row>
    <row r="212" spans="1:3" x14ac:dyDescent="0.4">
      <c r="A212" t="str">
        <f>学校名!F29</f>
        <v>県立看護大</v>
      </c>
      <c r="B212" t="s">
        <v>43</v>
      </c>
      <c r="C212" t="s">
        <v>46</v>
      </c>
    </row>
    <row r="213" spans="1:3" x14ac:dyDescent="0.4">
      <c r="A213" t="str">
        <f>学校名!G2</f>
        <v>押水小</v>
      </c>
      <c r="B213" t="s">
        <v>36</v>
      </c>
      <c r="C213" t="s">
        <v>39</v>
      </c>
    </row>
    <row r="214" spans="1:3" x14ac:dyDescent="0.4">
      <c r="A214" t="str">
        <f>学校名!G3</f>
        <v>志桜小</v>
      </c>
      <c r="B214" t="s">
        <v>36</v>
      </c>
      <c r="C214" t="s">
        <v>39</v>
      </c>
    </row>
    <row r="215" spans="1:3" x14ac:dyDescent="0.4">
      <c r="A215" t="str">
        <f>学校名!G4</f>
        <v>志賀小</v>
      </c>
      <c r="B215" t="s">
        <v>36</v>
      </c>
      <c r="C215" t="s">
        <v>39</v>
      </c>
    </row>
    <row r="216" spans="1:3" x14ac:dyDescent="0.4">
      <c r="A216" t="str">
        <f>学校名!G5</f>
        <v>富来小</v>
      </c>
      <c r="B216" t="s">
        <v>36</v>
      </c>
      <c r="C216" t="s">
        <v>39</v>
      </c>
    </row>
    <row r="217" spans="1:3" x14ac:dyDescent="0.4">
      <c r="A217" t="str">
        <f>学校名!G6</f>
        <v>羽咋小</v>
      </c>
      <c r="B217" t="s">
        <v>36</v>
      </c>
      <c r="C217" t="s">
        <v>39</v>
      </c>
    </row>
    <row r="218" spans="1:3" x14ac:dyDescent="0.4">
      <c r="A218" t="str">
        <f>学校名!G7</f>
        <v>粟ノ保小</v>
      </c>
      <c r="B218" t="s">
        <v>36</v>
      </c>
      <c r="C218" t="s">
        <v>39</v>
      </c>
    </row>
    <row r="219" spans="1:3" x14ac:dyDescent="0.4">
      <c r="A219" t="str">
        <f>学校名!G8</f>
        <v>瑞穂小</v>
      </c>
      <c r="B219" t="s">
        <v>36</v>
      </c>
      <c r="C219" t="s">
        <v>39</v>
      </c>
    </row>
    <row r="220" spans="1:3" x14ac:dyDescent="0.4">
      <c r="A220" t="str">
        <f>学校名!G9</f>
        <v>西北台小</v>
      </c>
      <c r="B220" t="s">
        <v>36</v>
      </c>
      <c r="C220" t="s">
        <v>39</v>
      </c>
    </row>
    <row r="221" spans="1:3" x14ac:dyDescent="0.4">
      <c r="A221" t="str">
        <f>学校名!G10</f>
        <v>邑知小</v>
      </c>
      <c r="B221" t="s">
        <v>36</v>
      </c>
      <c r="C221" t="s">
        <v>39</v>
      </c>
    </row>
    <row r="222" spans="1:3" x14ac:dyDescent="0.4">
      <c r="A222" t="str">
        <f>学校名!G11</f>
        <v>宝達中</v>
      </c>
      <c r="B222" t="s">
        <v>36</v>
      </c>
      <c r="C222" t="s">
        <v>40</v>
      </c>
    </row>
    <row r="223" spans="1:3" x14ac:dyDescent="0.4">
      <c r="A223" t="str">
        <f>学校名!G12</f>
        <v>志賀中</v>
      </c>
      <c r="B223" t="s">
        <v>36</v>
      </c>
      <c r="C223" t="s">
        <v>40</v>
      </c>
    </row>
    <row r="224" spans="1:3" x14ac:dyDescent="0.4">
      <c r="A224" t="str">
        <f>学校名!G13</f>
        <v>富来中</v>
      </c>
      <c r="B224" t="s">
        <v>36</v>
      </c>
      <c r="C224" t="s">
        <v>40</v>
      </c>
    </row>
    <row r="225" spans="1:3" x14ac:dyDescent="0.4">
      <c r="A225" t="str">
        <f>学校名!G14</f>
        <v>羽咋中</v>
      </c>
      <c r="B225" t="s">
        <v>36</v>
      </c>
      <c r="C225" t="s">
        <v>40</v>
      </c>
    </row>
    <row r="226" spans="1:3" x14ac:dyDescent="0.4">
      <c r="A226" t="str">
        <f>学校名!G15</f>
        <v>邑知中</v>
      </c>
      <c r="B226" t="s">
        <v>36</v>
      </c>
      <c r="C226" t="s">
        <v>40</v>
      </c>
    </row>
    <row r="227" spans="1:3" x14ac:dyDescent="0.4">
      <c r="A227" t="str">
        <f>学校名!H2</f>
        <v>鹿西小</v>
      </c>
      <c r="B227" t="s">
        <v>36</v>
      </c>
      <c r="C227" t="s">
        <v>39</v>
      </c>
    </row>
    <row r="228" spans="1:3" x14ac:dyDescent="0.4">
      <c r="A228" t="str">
        <f>学校名!H3</f>
        <v>鳥屋小</v>
      </c>
      <c r="B228" t="s">
        <v>36</v>
      </c>
      <c r="C228" t="s">
        <v>39</v>
      </c>
    </row>
    <row r="229" spans="1:3" x14ac:dyDescent="0.4">
      <c r="A229" t="str">
        <f>学校名!H4</f>
        <v>鹿島小</v>
      </c>
      <c r="B229" t="s">
        <v>36</v>
      </c>
      <c r="C229" t="s">
        <v>39</v>
      </c>
    </row>
    <row r="230" spans="1:3" x14ac:dyDescent="0.4">
      <c r="A230" t="str">
        <f>学校名!H5</f>
        <v>小丸山小</v>
      </c>
      <c r="B230" t="s">
        <v>36</v>
      </c>
      <c r="C230" t="s">
        <v>39</v>
      </c>
    </row>
    <row r="231" spans="1:3" x14ac:dyDescent="0.4">
      <c r="A231" t="str">
        <f>学校名!H6</f>
        <v>山王小</v>
      </c>
      <c r="B231" t="s">
        <v>36</v>
      </c>
      <c r="C231" t="s">
        <v>39</v>
      </c>
    </row>
    <row r="232" spans="1:3" x14ac:dyDescent="0.4">
      <c r="A232" t="str">
        <f>学校名!H7</f>
        <v>天神山小</v>
      </c>
      <c r="B232" t="s">
        <v>36</v>
      </c>
      <c r="C232" t="s">
        <v>39</v>
      </c>
    </row>
    <row r="233" spans="1:3" x14ac:dyDescent="0.4">
      <c r="A233" t="str">
        <f>学校名!H8</f>
        <v>朝日小</v>
      </c>
      <c r="B233" t="s">
        <v>36</v>
      </c>
      <c r="C233" t="s">
        <v>39</v>
      </c>
    </row>
    <row r="234" spans="1:3" x14ac:dyDescent="0.4">
      <c r="A234" t="str">
        <f>学校名!H9</f>
        <v>東湊小</v>
      </c>
      <c r="B234" t="s">
        <v>36</v>
      </c>
      <c r="C234" t="s">
        <v>39</v>
      </c>
    </row>
    <row r="235" spans="1:3" x14ac:dyDescent="0.4">
      <c r="A235" t="str">
        <f>学校名!H10</f>
        <v>石崎小</v>
      </c>
      <c r="B235" t="s">
        <v>36</v>
      </c>
      <c r="C235" t="s">
        <v>39</v>
      </c>
    </row>
    <row r="236" spans="1:3" x14ac:dyDescent="0.4">
      <c r="A236" t="str">
        <f>学校名!H11</f>
        <v>和倉小</v>
      </c>
      <c r="B236" t="s">
        <v>36</v>
      </c>
      <c r="C236" t="s">
        <v>39</v>
      </c>
    </row>
    <row r="237" spans="1:3" x14ac:dyDescent="0.4">
      <c r="A237" t="str">
        <f>学校名!H12</f>
        <v>田鶴浜小</v>
      </c>
      <c r="B237" t="s">
        <v>36</v>
      </c>
      <c r="C237" t="s">
        <v>39</v>
      </c>
    </row>
    <row r="238" spans="1:3" x14ac:dyDescent="0.4">
      <c r="A238" t="str">
        <f>学校名!H13</f>
        <v>中島小</v>
      </c>
      <c r="B238" t="s">
        <v>36</v>
      </c>
      <c r="C238" t="s">
        <v>39</v>
      </c>
    </row>
    <row r="239" spans="1:3" x14ac:dyDescent="0.4">
      <c r="A239" t="str">
        <f>学校名!H14</f>
        <v>能登島小</v>
      </c>
      <c r="B239" t="s">
        <v>36</v>
      </c>
      <c r="C239" t="s">
        <v>39</v>
      </c>
    </row>
    <row r="240" spans="1:3" x14ac:dyDescent="0.4">
      <c r="A240" t="str">
        <f>学校名!H15</f>
        <v>中能登中</v>
      </c>
      <c r="B240" t="s">
        <v>36</v>
      </c>
      <c r="C240" t="s">
        <v>40</v>
      </c>
    </row>
    <row r="241" spans="1:3" x14ac:dyDescent="0.4">
      <c r="A241" t="str">
        <f>学校名!H16</f>
        <v>七尾中</v>
      </c>
      <c r="B241" t="s">
        <v>36</v>
      </c>
      <c r="C241" t="s">
        <v>40</v>
      </c>
    </row>
    <row r="242" spans="1:3" x14ac:dyDescent="0.4">
      <c r="A242" t="str">
        <f>学校名!H17</f>
        <v>七尾東部中</v>
      </c>
      <c r="B242" t="s">
        <v>36</v>
      </c>
      <c r="C242" t="s">
        <v>40</v>
      </c>
    </row>
    <row r="243" spans="1:3" x14ac:dyDescent="0.4">
      <c r="A243" t="str">
        <f>学校名!H18</f>
        <v>能登香島中</v>
      </c>
      <c r="B243" t="s">
        <v>36</v>
      </c>
      <c r="C243" t="s">
        <v>40</v>
      </c>
    </row>
    <row r="244" spans="1:3" x14ac:dyDescent="0.4">
      <c r="A244" t="str">
        <f>学校名!H19</f>
        <v>中島中</v>
      </c>
      <c r="B244" t="s">
        <v>36</v>
      </c>
      <c r="C244" t="s">
        <v>40</v>
      </c>
    </row>
    <row r="245" spans="1:3" x14ac:dyDescent="0.4">
      <c r="A245" t="str">
        <f>学校名!I2</f>
        <v>柳田小</v>
      </c>
      <c r="B245" t="s">
        <v>36</v>
      </c>
      <c r="C245" t="s">
        <v>39</v>
      </c>
    </row>
    <row r="246" spans="1:3" x14ac:dyDescent="0.4">
      <c r="A246" t="str">
        <f>学校名!I3</f>
        <v>宇出津小</v>
      </c>
      <c r="B246" t="s">
        <v>36</v>
      </c>
      <c r="C246" t="s">
        <v>39</v>
      </c>
    </row>
    <row r="247" spans="1:3" x14ac:dyDescent="0.4">
      <c r="A247" t="str">
        <f>学校名!I4</f>
        <v>鵜川小</v>
      </c>
      <c r="B247" t="s">
        <v>36</v>
      </c>
      <c r="C247" t="s">
        <v>39</v>
      </c>
    </row>
    <row r="248" spans="1:3" x14ac:dyDescent="0.4">
      <c r="A248" t="str">
        <f>学校名!I5</f>
        <v>小木小</v>
      </c>
      <c r="B248" t="s">
        <v>36</v>
      </c>
      <c r="C248" t="s">
        <v>39</v>
      </c>
    </row>
    <row r="249" spans="1:3" x14ac:dyDescent="0.4">
      <c r="A249" t="str">
        <f>学校名!I6</f>
        <v>松波小</v>
      </c>
      <c r="B249" t="s">
        <v>36</v>
      </c>
      <c r="C249" t="s">
        <v>39</v>
      </c>
    </row>
    <row r="250" spans="1:3" x14ac:dyDescent="0.4">
      <c r="A250" t="str">
        <f>学校名!I7</f>
        <v>穴水小</v>
      </c>
      <c r="B250" t="s">
        <v>36</v>
      </c>
      <c r="C250" t="s">
        <v>39</v>
      </c>
    </row>
    <row r="251" spans="1:3" x14ac:dyDescent="0.4">
      <c r="A251" t="str">
        <f>学校名!I8</f>
        <v>向洋小</v>
      </c>
      <c r="B251" t="s">
        <v>36</v>
      </c>
      <c r="C251" t="s">
        <v>39</v>
      </c>
    </row>
    <row r="252" spans="1:3" x14ac:dyDescent="0.4">
      <c r="A252" t="str">
        <f>学校名!I9</f>
        <v>河井小</v>
      </c>
      <c r="B252" t="s">
        <v>36</v>
      </c>
      <c r="C252" t="s">
        <v>39</v>
      </c>
    </row>
    <row r="253" spans="1:3" x14ac:dyDescent="0.4">
      <c r="A253" t="str">
        <f>学校名!I10</f>
        <v>鳳至小</v>
      </c>
      <c r="B253" t="s">
        <v>36</v>
      </c>
      <c r="C253" t="s">
        <v>39</v>
      </c>
    </row>
    <row r="254" spans="1:3" x14ac:dyDescent="0.4">
      <c r="A254" t="str">
        <f>学校名!I11</f>
        <v>鵠巣小</v>
      </c>
      <c r="B254" t="s">
        <v>36</v>
      </c>
      <c r="C254" t="s">
        <v>39</v>
      </c>
    </row>
    <row r="255" spans="1:3" x14ac:dyDescent="0.4">
      <c r="A255" t="str">
        <f>学校名!I12</f>
        <v>大屋小</v>
      </c>
      <c r="B255" t="s">
        <v>36</v>
      </c>
      <c r="C255" t="s">
        <v>39</v>
      </c>
    </row>
    <row r="256" spans="1:3" x14ac:dyDescent="0.4">
      <c r="A256" t="str">
        <f>学校名!I13</f>
        <v>河原田小</v>
      </c>
      <c r="B256" t="s">
        <v>36</v>
      </c>
      <c r="C256" t="s">
        <v>39</v>
      </c>
    </row>
    <row r="257" spans="1:3" x14ac:dyDescent="0.4">
      <c r="A257" t="str">
        <f>学校名!I14</f>
        <v>三井小</v>
      </c>
      <c r="B257" t="s">
        <v>36</v>
      </c>
      <c r="C257" t="s">
        <v>39</v>
      </c>
    </row>
    <row r="258" spans="1:3" x14ac:dyDescent="0.4">
      <c r="A258" t="str">
        <f>学校名!I15</f>
        <v>町野小</v>
      </c>
      <c r="B258" t="s">
        <v>36</v>
      </c>
      <c r="C258" t="s">
        <v>39</v>
      </c>
    </row>
    <row r="259" spans="1:3" x14ac:dyDescent="0.4">
      <c r="A259" t="str">
        <f>学校名!I16</f>
        <v>門前東小</v>
      </c>
      <c r="B259" t="s">
        <v>36</v>
      </c>
      <c r="C259" t="s">
        <v>39</v>
      </c>
    </row>
    <row r="260" spans="1:3" x14ac:dyDescent="0.4">
      <c r="A260" t="str">
        <f>学校名!I17</f>
        <v>門前西小</v>
      </c>
      <c r="B260" t="s">
        <v>36</v>
      </c>
      <c r="C260" t="s">
        <v>39</v>
      </c>
    </row>
    <row r="261" spans="1:3" x14ac:dyDescent="0.4">
      <c r="A261" t="str">
        <f>学校名!I18</f>
        <v>柳田中</v>
      </c>
      <c r="B261" t="s">
        <v>36</v>
      </c>
      <c r="C261" t="s">
        <v>40</v>
      </c>
    </row>
    <row r="262" spans="1:3" x14ac:dyDescent="0.4">
      <c r="A262" t="str">
        <f>学校名!I19</f>
        <v>能都中</v>
      </c>
      <c r="B262" t="s">
        <v>36</v>
      </c>
      <c r="C262" t="s">
        <v>40</v>
      </c>
    </row>
    <row r="263" spans="1:3" x14ac:dyDescent="0.4">
      <c r="A263" t="str">
        <f>学校名!I20</f>
        <v>松波中</v>
      </c>
      <c r="B263" t="s">
        <v>36</v>
      </c>
      <c r="C263" t="s">
        <v>40</v>
      </c>
    </row>
    <row r="264" spans="1:3" x14ac:dyDescent="0.4">
      <c r="A264" t="str">
        <f>学校名!I21</f>
        <v>穴水中</v>
      </c>
      <c r="B264" t="s">
        <v>36</v>
      </c>
      <c r="C264" t="s">
        <v>40</v>
      </c>
    </row>
    <row r="265" spans="1:3" x14ac:dyDescent="0.4">
      <c r="A265" t="str">
        <f>学校名!I22</f>
        <v>輪島中</v>
      </c>
      <c r="B265" t="s">
        <v>36</v>
      </c>
      <c r="C265" t="s">
        <v>40</v>
      </c>
    </row>
    <row r="266" spans="1:3" x14ac:dyDescent="0.4">
      <c r="A266" t="str">
        <f>学校名!I23</f>
        <v>東陽中</v>
      </c>
      <c r="B266" t="s">
        <v>36</v>
      </c>
      <c r="C266" t="s">
        <v>40</v>
      </c>
    </row>
    <row r="267" spans="1:3" x14ac:dyDescent="0.4">
      <c r="A267" t="str">
        <f>学校名!I24</f>
        <v>門前中</v>
      </c>
      <c r="B267" t="s">
        <v>36</v>
      </c>
      <c r="C267" t="s">
        <v>40</v>
      </c>
    </row>
    <row r="268" spans="1:3" x14ac:dyDescent="0.4">
      <c r="A268" t="str">
        <f>学校名!J2</f>
        <v>上戸小</v>
      </c>
      <c r="B268" t="s">
        <v>36</v>
      </c>
      <c r="C268" t="s">
        <v>39</v>
      </c>
    </row>
    <row r="269" spans="1:3" x14ac:dyDescent="0.4">
      <c r="A269" t="str">
        <f>学校名!J3</f>
        <v>飯田小</v>
      </c>
      <c r="B269" t="s">
        <v>36</v>
      </c>
      <c r="C269" t="s">
        <v>39</v>
      </c>
    </row>
    <row r="270" spans="1:3" x14ac:dyDescent="0.4">
      <c r="A270" t="str">
        <f>学校名!J4</f>
        <v>直小</v>
      </c>
      <c r="B270" t="s">
        <v>36</v>
      </c>
      <c r="C270" t="s">
        <v>39</v>
      </c>
    </row>
    <row r="271" spans="1:3" x14ac:dyDescent="0.4">
      <c r="A271" t="str">
        <f>学校名!J5</f>
        <v>若山小</v>
      </c>
      <c r="B271" t="s">
        <v>36</v>
      </c>
      <c r="C271" t="s">
        <v>39</v>
      </c>
    </row>
    <row r="272" spans="1:3" x14ac:dyDescent="0.4">
      <c r="A272" t="str">
        <f>学校名!J6</f>
        <v>正院小</v>
      </c>
      <c r="B272" t="s">
        <v>36</v>
      </c>
      <c r="C272" t="s">
        <v>39</v>
      </c>
    </row>
    <row r="273" spans="1:3" x14ac:dyDescent="0.4">
      <c r="A273" t="str">
        <f>学校名!J7</f>
        <v>蛸島小</v>
      </c>
      <c r="B273" t="s">
        <v>36</v>
      </c>
      <c r="C273" t="s">
        <v>39</v>
      </c>
    </row>
    <row r="274" spans="1:3" x14ac:dyDescent="0.4">
      <c r="A274" t="str">
        <f>学校名!J8</f>
        <v>みさき小</v>
      </c>
      <c r="B274" t="s">
        <v>36</v>
      </c>
      <c r="C274" t="s">
        <v>39</v>
      </c>
    </row>
    <row r="275" spans="1:3" x14ac:dyDescent="0.4">
      <c r="A275" t="str">
        <f>学校名!J9</f>
        <v>緑丘中</v>
      </c>
      <c r="B275" t="s">
        <v>36</v>
      </c>
      <c r="C275" t="s">
        <v>40</v>
      </c>
    </row>
    <row r="276" spans="1:3" x14ac:dyDescent="0.4">
      <c r="A276" t="str">
        <f>学校名!J10</f>
        <v>三崎中</v>
      </c>
      <c r="B276" t="s">
        <v>36</v>
      </c>
      <c r="C276" t="s">
        <v>40</v>
      </c>
    </row>
    <row r="277" spans="1:3" x14ac:dyDescent="0.4">
      <c r="A277" t="str">
        <f>学校名!J11</f>
        <v>宝立小中</v>
      </c>
      <c r="B277" t="s">
        <v>36</v>
      </c>
      <c r="C277" t="s">
        <v>47</v>
      </c>
    </row>
    <row r="278" spans="1:3" x14ac:dyDescent="0.4">
      <c r="A278" t="str">
        <f>学校名!J12</f>
        <v>大谷小中</v>
      </c>
      <c r="B278" t="s">
        <v>36</v>
      </c>
      <c r="C278" t="s">
        <v>47</v>
      </c>
    </row>
    <row r="279" spans="1:3" x14ac:dyDescent="0.4">
      <c r="A279" t="str">
        <f>学校名!K2</f>
        <v>大聖寺実業</v>
      </c>
      <c r="B279" t="s">
        <v>36</v>
      </c>
      <c r="C279" t="s">
        <v>48</v>
      </c>
    </row>
    <row r="280" spans="1:3" x14ac:dyDescent="0.4">
      <c r="A280" t="str">
        <f>学校名!K3</f>
        <v>加賀聖城</v>
      </c>
      <c r="B280" t="s">
        <v>36</v>
      </c>
      <c r="C280" t="s">
        <v>48</v>
      </c>
    </row>
    <row r="281" spans="1:3" x14ac:dyDescent="0.4">
      <c r="A281" t="str">
        <f>学校名!K4</f>
        <v>大聖寺</v>
      </c>
      <c r="B281" t="s">
        <v>36</v>
      </c>
      <c r="C281" t="s">
        <v>48</v>
      </c>
    </row>
    <row r="282" spans="1:3" x14ac:dyDescent="0.4">
      <c r="A282" t="str">
        <f>学校名!K5</f>
        <v>加賀</v>
      </c>
      <c r="B282" t="s">
        <v>36</v>
      </c>
      <c r="C282" t="s">
        <v>48</v>
      </c>
    </row>
    <row r="283" spans="1:3" x14ac:dyDescent="0.4">
      <c r="A283" t="str">
        <f>学校名!K6</f>
        <v>小松商業</v>
      </c>
      <c r="B283" t="s">
        <v>36</v>
      </c>
      <c r="C283" t="s">
        <v>48</v>
      </c>
    </row>
    <row r="284" spans="1:3" x14ac:dyDescent="0.4">
      <c r="A284" t="str">
        <f>学校名!K7</f>
        <v>小松工業</v>
      </c>
      <c r="B284" t="s">
        <v>36</v>
      </c>
      <c r="C284" t="s">
        <v>48</v>
      </c>
    </row>
    <row r="285" spans="1:3" x14ac:dyDescent="0.4">
      <c r="A285" t="str">
        <f>学校名!K8</f>
        <v>小松市立</v>
      </c>
      <c r="B285" t="s">
        <v>36</v>
      </c>
      <c r="C285" t="s">
        <v>48</v>
      </c>
    </row>
    <row r="286" spans="1:3" x14ac:dyDescent="0.4">
      <c r="A286" t="str">
        <f>学校名!K9</f>
        <v>小松</v>
      </c>
      <c r="B286" t="s">
        <v>36</v>
      </c>
      <c r="C286" t="s">
        <v>48</v>
      </c>
    </row>
    <row r="287" spans="1:3" x14ac:dyDescent="0.4">
      <c r="A287" t="str">
        <f>学校名!K10</f>
        <v>小松北（昼）</v>
      </c>
      <c r="B287" t="s">
        <v>36</v>
      </c>
      <c r="C287" t="s">
        <v>48</v>
      </c>
    </row>
    <row r="288" spans="1:3" x14ac:dyDescent="0.4">
      <c r="A288" t="str">
        <f>学校名!K11</f>
        <v>小松北（夜）</v>
      </c>
      <c r="B288" t="s">
        <v>36</v>
      </c>
      <c r="C288" t="s">
        <v>48</v>
      </c>
    </row>
    <row r="289" spans="1:3" x14ac:dyDescent="0.4">
      <c r="A289" t="str">
        <f>学校名!K12</f>
        <v>小松明峰</v>
      </c>
      <c r="B289" t="s">
        <v>36</v>
      </c>
      <c r="C289" t="s">
        <v>48</v>
      </c>
    </row>
    <row r="290" spans="1:3" x14ac:dyDescent="0.4">
      <c r="A290" t="str">
        <f>学校名!K13</f>
        <v>寺井</v>
      </c>
      <c r="B290" t="s">
        <v>36</v>
      </c>
      <c r="C290" t="s">
        <v>48</v>
      </c>
    </row>
    <row r="291" spans="1:3" x14ac:dyDescent="0.4">
      <c r="A291" t="str">
        <f>学校名!K14</f>
        <v>医王特支小松みどり分校</v>
      </c>
      <c r="B291" t="s">
        <v>36</v>
      </c>
      <c r="C291" t="s">
        <v>49</v>
      </c>
    </row>
    <row r="292" spans="1:3" x14ac:dyDescent="0.4">
      <c r="A292" t="str">
        <f>学校名!K15</f>
        <v>錦城特別支援</v>
      </c>
      <c r="B292" t="s">
        <v>36</v>
      </c>
      <c r="C292" t="s">
        <v>49</v>
      </c>
    </row>
    <row r="293" spans="1:3" x14ac:dyDescent="0.4">
      <c r="A293" t="str">
        <f>学校名!K16</f>
        <v>小松特別支援</v>
      </c>
      <c r="B293" t="s">
        <v>36</v>
      </c>
      <c r="C293" t="s">
        <v>49</v>
      </c>
    </row>
    <row r="294" spans="1:3" x14ac:dyDescent="0.4">
      <c r="A294" t="str">
        <f>学校名!K17</f>
        <v>小松瀬領特別支援</v>
      </c>
      <c r="B294" t="s">
        <v>36</v>
      </c>
      <c r="C294" t="s">
        <v>49</v>
      </c>
    </row>
    <row r="295" spans="1:3" x14ac:dyDescent="0.4">
      <c r="A295" t="str">
        <f>学校名!K18</f>
        <v>小松大谷</v>
      </c>
      <c r="B295" t="s">
        <v>41</v>
      </c>
      <c r="C295" t="s">
        <v>48</v>
      </c>
    </row>
    <row r="296" spans="1:3" x14ac:dyDescent="0.4">
      <c r="A296" t="str">
        <f>学校名!K19</f>
        <v>鶴来</v>
      </c>
      <c r="B296" t="s">
        <v>36</v>
      </c>
      <c r="C296" t="s">
        <v>48</v>
      </c>
    </row>
    <row r="297" spans="1:3" x14ac:dyDescent="0.4">
      <c r="A297" t="str">
        <f>学校名!K20</f>
        <v>松任</v>
      </c>
      <c r="B297" t="s">
        <v>36</v>
      </c>
      <c r="C297" t="s">
        <v>48</v>
      </c>
    </row>
    <row r="298" spans="1:3" x14ac:dyDescent="0.4">
      <c r="A298" t="str">
        <f>学校名!K21</f>
        <v>翠星</v>
      </c>
      <c r="B298" t="s">
        <v>36</v>
      </c>
      <c r="C298" t="s">
        <v>48</v>
      </c>
    </row>
    <row r="299" spans="1:3" x14ac:dyDescent="0.4">
      <c r="A299" t="str">
        <f>学校名!K22</f>
        <v>野々市明倫</v>
      </c>
      <c r="B299" t="s">
        <v>36</v>
      </c>
      <c r="C299" t="s">
        <v>48</v>
      </c>
    </row>
    <row r="300" spans="1:3" x14ac:dyDescent="0.4">
      <c r="A300" t="str">
        <f>学校名!K23</f>
        <v>金沢錦丘</v>
      </c>
      <c r="B300" t="s">
        <v>36</v>
      </c>
      <c r="C300" t="s">
        <v>48</v>
      </c>
    </row>
    <row r="301" spans="1:3" x14ac:dyDescent="0.4">
      <c r="A301" t="str">
        <f>学校名!K24</f>
        <v>金沢錦丘中</v>
      </c>
      <c r="B301" t="s">
        <v>36</v>
      </c>
      <c r="C301" t="s">
        <v>37</v>
      </c>
    </row>
    <row r="302" spans="1:3" x14ac:dyDescent="0.4">
      <c r="A302" t="str">
        <f>学校名!K25</f>
        <v>金沢泉丘</v>
      </c>
      <c r="B302" t="s">
        <v>36</v>
      </c>
      <c r="C302" t="s">
        <v>50</v>
      </c>
    </row>
    <row r="303" spans="1:3" x14ac:dyDescent="0.4">
      <c r="A303" t="str">
        <f>学校名!K26</f>
        <v>金沢泉丘（通）</v>
      </c>
      <c r="B303" t="s">
        <v>36</v>
      </c>
      <c r="C303" t="s">
        <v>50</v>
      </c>
    </row>
    <row r="304" spans="1:3" x14ac:dyDescent="0.4">
      <c r="A304" t="str">
        <f>学校名!K27</f>
        <v>金沢二水</v>
      </c>
      <c r="B304" t="s">
        <v>36</v>
      </c>
      <c r="C304" t="s">
        <v>50</v>
      </c>
    </row>
    <row r="305" spans="1:3" x14ac:dyDescent="0.4">
      <c r="A305" t="str">
        <f>学校名!K28</f>
        <v>金沢中央（昼）</v>
      </c>
      <c r="B305" t="s">
        <v>36</v>
      </c>
      <c r="C305" t="s">
        <v>50</v>
      </c>
    </row>
    <row r="306" spans="1:3" x14ac:dyDescent="0.4">
      <c r="A306" t="str">
        <f>学校名!K29</f>
        <v>金沢中央（夜）</v>
      </c>
      <c r="B306" t="s">
        <v>36</v>
      </c>
      <c r="C306" t="s">
        <v>50</v>
      </c>
    </row>
    <row r="307" spans="1:3" x14ac:dyDescent="0.4">
      <c r="A307" t="str">
        <f>学校名!K30</f>
        <v>金沢伏見</v>
      </c>
      <c r="B307" t="s">
        <v>36</v>
      </c>
      <c r="C307" t="s">
        <v>50</v>
      </c>
    </row>
    <row r="308" spans="1:3" x14ac:dyDescent="0.4">
      <c r="A308" t="str">
        <f>学校名!K31</f>
        <v>金沢辰巳丘</v>
      </c>
      <c r="B308" t="s">
        <v>36</v>
      </c>
      <c r="C308" t="s">
        <v>50</v>
      </c>
    </row>
    <row r="309" spans="1:3" x14ac:dyDescent="0.4">
      <c r="A309" t="str">
        <f>学校名!K32</f>
        <v>金沢商業</v>
      </c>
      <c r="B309" t="s">
        <v>36</v>
      </c>
      <c r="C309" t="s">
        <v>50</v>
      </c>
    </row>
    <row r="310" spans="1:3" x14ac:dyDescent="0.4">
      <c r="A310" t="str">
        <f>学校名!K33</f>
        <v>県立工業</v>
      </c>
      <c r="B310" t="s">
        <v>36</v>
      </c>
      <c r="C310" t="s">
        <v>50</v>
      </c>
    </row>
    <row r="311" spans="1:3" x14ac:dyDescent="0.4">
      <c r="A311" t="str">
        <f>学校名!K34</f>
        <v>金沢桜丘</v>
      </c>
      <c r="B311" t="s">
        <v>36</v>
      </c>
      <c r="C311" t="s">
        <v>50</v>
      </c>
    </row>
    <row r="312" spans="1:3" x14ac:dyDescent="0.4">
      <c r="A312" t="str">
        <f>学校名!K35</f>
        <v>金沢市立工業</v>
      </c>
      <c r="B312" t="s">
        <v>36</v>
      </c>
      <c r="C312" t="s">
        <v>50</v>
      </c>
    </row>
    <row r="313" spans="1:3" x14ac:dyDescent="0.4">
      <c r="A313" t="str">
        <f>学校名!K36</f>
        <v>金沢西</v>
      </c>
      <c r="B313" t="s">
        <v>36</v>
      </c>
      <c r="C313" t="s">
        <v>50</v>
      </c>
    </row>
    <row r="314" spans="1:3" x14ac:dyDescent="0.4">
      <c r="A314" t="str">
        <f>学校名!K37</f>
        <v>金沢北陵</v>
      </c>
      <c r="B314" t="s">
        <v>36</v>
      </c>
      <c r="C314" t="s">
        <v>50</v>
      </c>
    </row>
    <row r="315" spans="1:3" x14ac:dyDescent="0.4">
      <c r="A315" t="str">
        <f>学校名!K38</f>
        <v>金沢向陽</v>
      </c>
      <c r="B315" t="s">
        <v>36</v>
      </c>
      <c r="C315" t="s">
        <v>50</v>
      </c>
    </row>
    <row r="316" spans="1:3" x14ac:dyDescent="0.4">
      <c r="A316" t="str">
        <f>学校名!K39</f>
        <v>内灘</v>
      </c>
      <c r="B316" t="s">
        <v>36</v>
      </c>
      <c r="C316" t="s">
        <v>50</v>
      </c>
    </row>
    <row r="317" spans="1:3" x14ac:dyDescent="0.4">
      <c r="A317" t="str">
        <f>学校名!K40</f>
        <v>津幡</v>
      </c>
      <c r="B317" t="s">
        <v>36</v>
      </c>
      <c r="C317" t="s">
        <v>50</v>
      </c>
    </row>
    <row r="318" spans="1:3" x14ac:dyDescent="0.4">
      <c r="A318" t="str">
        <f>学校名!K41</f>
        <v>明和特別支援</v>
      </c>
      <c r="B318" t="s">
        <v>36</v>
      </c>
      <c r="C318" t="s">
        <v>49</v>
      </c>
    </row>
    <row r="319" spans="1:3" x14ac:dyDescent="0.4">
      <c r="A319" t="str">
        <f>学校名!K42</f>
        <v>県立ろう</v>
      </c>
      <c r="B319" t="s">
        <v>36</v>
      </c>
      <c r="C319" t="s">
        <v>49</v>
      </c>
    </row>
    <row r="320" spans="1:3" x14ac:dyDescent="0.4">
      <c r="A320" t="str">
        <f>学校名!K43</f>
        <v>いしかわ特別支援</v>
      </c>
      <c r="B320" t="s">
        <v>36</v>
      </c>
      <c r="C320" t="s">
        <v>49</v>
      </c>
    </row>
    <row r="321" spans="1:3" x14ac:dyDescent="0.4">
      <c r="A321" t="str">
        <f>学校名!K44</f>
        <v>県立盲</v>
      </c>
      <c r="B321" t="s">
        <v>36</v>
      </c>
      <c r="C321" t="s">
        <v>49</v>
      </c>
    </row>
    <row r="322" spans="1:3" x14ac:dyDescent="0.4">
      <c r="A322" t="str">
        <f>学校名!K45</f>
        <v>医王特別支援</v>
      </c>
      <c r="B322" t="s">
        <v>36</v>
      </c>
      <c r="C322" t="s">
        <v>49</v>
      </c>
    </row>
    <row r="323" spans="1:3" x14ac:dyDescent="0.4">
      <c r="A323" t="str">
        <f>学校名!K46</f>
        <v>金沢大附属特別支援</v>
      </c>
      <c r="B323" t="s">
        <v>42</v>
      </c>
      <c r="C323" t="s">
        <v>49</v>
      </c>
    </row>
    <row r="324" spans="1:3" x14ac:dyDescent="0.4">
      <c r="A324" t="str">
        <f>学校名!K47</f>
        <v>あすなろ中</v>
      </c>
      <c r="B324" t="s">
        <v>36</v>
      </c>
      <c r="C324" t="s">
        <v>37</v>
      </c>
    </row>
    <row r="325" spans="1:3" x14ac:dyDescent="0.4">
      <c r="A325" t="str">
        <f>学校名!K48</f>
        <v>遊学館</v>
      </c>
      <c r="B325" t="s">
        <v>41</v>
      </c>
      <c r="C325" t="s">
        <v>50</v>
      </c>
    </row>
    <row r="326" spans="1:3" x14ac:dyDescent="0.4">
      <c r="A326" t="str">
        <f>学校名!K49</f>
        <v>北陸学院</v>
      </c>
      <c r="B326" t="s">
        <v>41</v>
      </c>
      <c r="C326" t="s">
        <v>50</v>
      </c>
    </row>
    <row r="327" spans="1:3" x14ac:dyDescent="0.4">
      <c r="A327" t="str">
        <f>学校名!K50</f>
        <v>金沢龍谷</v>
      </c>
      <c r="B327" t="s">
        <v>41</v>
      </c>
      <c r="C327" t="s">
        <v>50</v>
      </c>
    </row>
    <row r="328" spans="1:3" x14ac:dyDescent="0.4">
      <c r="A328" t="str">
        <f>学校名!K51</f>
        <v>星稜</v>
      </c>
      <c r="B328" t="s">
        <v>41</v>
      </c>
      <c r="C328" t="s">
        <v>50</v>
      </c>
    </row>
    <row r="329" spans="1:3" x14ac:dyDescent="0.4">
      <c r="A329" t="str">
        <f>学校名!K52</f>
        <v>星稜中</v>
      </c>
      <c r="B329" t="s">
        <v>41</v>
      </c>
      <c r="C329" t="s">
        <v>474</v>
      </c>
    </row>
    <row r="330" spans="1:3" x14ac:dyDescent="0.4">
      <c r="A330" t="str">
        <f>学校名!K53</f>
        <v>金沢</v>
      </c>
      <c r="B330" t="s">
        <v>41</v>
      </c>
      <c r="C330" t="s">
        <v>50</v>
      </c>
    </row>
    <row r="331" spans="1:3" x14ac:dyDescent="0.4">
      <c r="A331" t="str">
        <f>学校名!K54</f>
        <v>金沢学院</v>
      </c>
      <c r="B331" t="s">
        <v>41</v>
      </c>
      <c r="C331" t="s">
        <v>50</v>
      </c>
    </row>
    <row r="332" spans="1:3" x14ac:dyDescent="0.4">
      <c r="A332" t="str">
        <f>学校名!K55</f>
        <v>金沢学院中</v>
      </c>
      <c r="B332" t="s">
        <v>41</v>
      </c>
      <c r="C332" t="s">
        <v>474</v>
      </c>
    </row>
    <row r="333" spans="1:3" x14ac:dyDescent="0.4">
      <c r="A333" t="str">
        <f>学校名!K56</f>
        <v>金沢大附属</v>
      </c>
      <c r="B333" t="s">
        <v>42</v>
      </c>
      <c r="C333" t="s">
        <v>50</v>
      </c>
    </row>
    <row r="334" spans="1:3" x14ac:dyDescent="0.4">
      <c r="A334" t="str">
        <f>学校名!K57</f>
        <v>宝達</v>
      </c>
      <c r="B334" t="s">
        <v>36</v>
      </c>
      <c r="C334" t="s">
        <v>50</v>
      </c>
    </row>
    <row r="335" spans="1:3" x14ac:dyDescent="0.4">
      <c r="A335" t="str">
        <f>学校名!K58</f>
        <v>羽咋</v>
      </c>
      <c r="B335" t="s">
        <v>36</v>
      </c>
      <c r="C335" t="s">
        <v>50</v>
      </c>
    </row>
    <row r="336" spans="1:3" x14ac:dyDescent="0.4">
      <c r="A336" t="str">
        <f>学校名!K59</f>
        <v>羽松</v>
      </c>
      <c r="B336" t="s">
        <v>36</v>
      </c>
      <c r="C336" t="s">
        <v>50</v>
      </c>
    </row>
    <row r="337" spans="1:3" x14ac:dyDescent="0.4">
      <c r="A337" t="str">
        <f>学校名!K60</f>
        <v>羽咋工業</v>
      </c>
      <c r="B337" t="s">
        <v>36</v>
      </c>
      <c r="C337" t="s">
        <v>50</v>
      </c>
    </row>
    <row r="338" spans="1:3" x14ac:dyDescent="0.4">
      <c r="A338" t="str">
        <f>学校名!K61</f>
        <v>志賀</v>
      </c>
      <c r="B338" t="s">
        <v>36</v>
      </c>
      <c r="C338" t="s">
        <v>50</v>
      </c>
    </row>
    <row r="339" spans="1:3" x14ac:dyDescent="0.4">
      <c r="A339" t="str">
        <f>学校名!K62</f>
        <v>鹿西</v>
      </c>
      <c r="B339" t="s">
        <v>36</v>
      </c>
      <c r="C339" t="s">
        <v>50</v>
      </c>
    </row>
    <row r="340" spans="1:3" x14ac:dyDescent="0.4">
      <c r="A340" t="str">
        <f>学校名!K63</f>
        <v>七尾東雲</v>
      </c>
      <c r="B340" t="s">
        <v>36</v>
      </c>
      <c r="C340" t="s">
        <v>50</v>
      </c>
    </row>
    <row r="341" spans="1:3" x14ac:dyDescent="0.4">
      <c r="A341" t="str">
        <f>学校名!K64</f>
        <v>七尾</v>
      </c>
      <c r="B341" t="s">
        <v>36</v>
      </c>
      <c r="C341" t="s">
        <v>50</v>
      </c>
    </row>
    <row r="342" spans="1:3" x14ac:dyDescent="0.4">
      <c r="A342" t="str">
        <f>学校名!K65</f>
        <v>七尾城北</v>
      </c>
      <c r="B342" t="s">
        <v>36</v>
      </c>
      <c r="C342" t="s">
        <v>50</v>
      </c>
    </row>
    <row r="343" spans="1:3" x14ac:dyDescent="0.4">
      <c r="A343" t="str">
        <f>学校名!K66</f>
        <v>田鶴浜</v>
      </c>
      <c r="B343" t="s">
        <v>36</v>
      </c>
      <c r="C343" t="s">
        <v>50</v>
      </c>
    </row>
    <row r="344" spans="1:3" x14ac:dyDescent="0.4">
      <c r="A344" t="str">
        <f>学校名!K67</f>
        <v>七尾特別支援</v>
      </c>
      <c r="B344" t="s">
        <v>36</v>
      </c>
      <c r="C344" t="s">
        <v>49</v>
      </c>
    </row>
    <row r="345" spans="1:3" x14ac:dyDescent="0.4">
      <c r="A345" t="str">
        <f>学校名!K68</f>
        <v>鵬学園</v>
      </c>
      <c r="B345" t="s">
        <v>41</v>
      </c>
      <c r="C345" t="s">
        <v>48</v>
      </c>
    </row>
    <row r="346" spans="1:3" x14ac:dyDescent="0.4">
      <c r="A346" t="str">
        <f>学校名!K69</f>
        <v>穴水</v>
      </c>
      <c r="B346" t="s">
        <v>36</v>
      </c>
      <c r="C346" t="s">
        <v>48</v>
      </c>
    </row>
    <row r="347" spans="1:3" x14ac:dyDescent="0.4">
      <c r="A347" t="str">
        <f>学校名!K70</f>
        <v>門前</v>
      </c>
      <c r="B347" t="s">
        <v>36</v>
      </c>
      <c r="C347" t="s">
        <v>48</v>
      </c>
    </row>
    <row r="348" spans="1:3" x14ac:dyDescent="0.4">
      <c r="A348" t="str">
        <f>学校名!K71</f>
        <v>輪島</v>
      </c>
      <c r="B348" t="s">
        <v>36</v>
      </c>
      <c r="C348" t="s">
        <v>48</v>
      </c>
    </row>
    <row r="349" spans="1:3" x14ac:dyDescent="0.4">
      <c r="A349" t="str">
        <f>学校名!K72</f>
        <v>輪島（定）</v>
      </c>
      <c r="B349" t="s">
        <v>36</v>
      </c>
      <c r="C349" t="s">
        <v>48</v>
      </c>
    </row>
    <row r="350" spans="1:3" x14ac:dyDescent="0.4">
      <c r="A350" t="str">
        <f>学校名!K73</f>
        <v>能登</v>
      </c>
      <c r="B350" t="s">
        <v>36</v>
      </c>
      <c r="C350" t="s">
        <v>48</v>
      </c>
    </row>
    <row r="351" spans="1:3" x14ac:dyDescent="0.4">
      <c r="A351" t="str">
        <f>学校名!K74</f>
        <v>飯田</v>
      </c>
      <c r="B351" t="s">
        <v>36</v>
      </c>
      <c r="C351" t="s">
        <v>48</v>
      </c>
    </row>
    <row r="352" spans="1:3" x14ac:dyDescent="0.4">
      <c r="A352" t="str">
        <f>学校名!K75</f>
        <v>七尾特別支援（輪島）</v>
      </c>
      <c r="B352" t="s">
        <v>36</v>
      </c>
      <c r="C352" t="s">
        <v>49</v>
      </c>
    </row>
    <row r="353" spans="1:3" x14ac:dyDescent="0.4">
      <c r="A353" t="str">
        <f>学校名!K76</f>
        <v>七尾特別支援（珠洲）</v>
      </c>
      <c r="B353" t="s">
        <v>36</v>
      </c>
      <c r="C353" t="s">
        <v>49</v>
      </c>
    </row>
    <row r="354" spans="1:3" x14ac:dyDescent="0.4">
      <c r="A354" t="str">
        <f>学校名!K77</f>
        <v>日本航空石川</v>
      </c>
      <c r="B354" t="s">
        <v>41</v>
      </c>
      <c r="C354" t="s">
        <v>48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N12" sqref="N12"/>
    </sheetView>
  </sheetViews>
  <sheetFormatPr defaultRowHeight="18.75" x14ac:dyDescent="0.4"/>
  <cols>
    <col min="3" max="3" width="12.5" bestFit="1" customWidth="1"/>
    <col min="6" max="6" width="13.125" customWidth="1"/>
    <col min="8" max="8" width="10.375" bestFit="1" customWidth="1"/>
    <col min="9" max="10" width="7.875" customWidth="1"/>
    <col min="11" max="11" width="16.375" style="11" customWidth="1"/>
  </cols>
  <sheetData>
    <row r="1" spans="1:12" s="1" customFormat="1" x14ac:dyDescent="0.4">
      <c r="A1" s="1" t="s">
        <v>51</v>
      </c>
      <c r="B1" s="1" t="s">
        <v>55</v>
      </c>
      <c r="C1" s="1" t="s">
        <v>56</v>
      </c>
      <c r="D1" s="1" t="s">
        <v>63</v>
      </c>
      <c r="E1" s="1" t="s">
        <v>64</v>
      </c>
      <c r="F1" s="1" t="s">
        <v>62</v>
      </c>
      <c r="G1" s="1" t="s">
        <v>65</v>
      </c>
      <c r="H1" s="1" t="s">
        <v>66</v>
      </c>
      <c r="K1" s="10"/>
      <c r="L1" s="14"/>
    </row>
    <row r="2" spans="1:12" x14ac:dyDescent="0.4">
      <c r="A2" t="s">
        <v>24</v>
      </c>
      <c r="B2" t="s">
        <v>7</v>
      </c>
      <c r="C2" t="s">
        <v>0</v>
      </c>
      <c r="D2" t="s">
        <v>17</v>
      </c>
      <c r="E2" t="s">
        <v>18</v>
      </c>
      <c r="F2" t="s">
        <v>19</v>
      </c>
      <c r="G2" t="s">
        <v>60</v>
      </c>
      <c r="H2" t="s">
        <v>1</v>
      </c>
      <c r="L2" s="11"/>
    </row>
    <row r="3" spans="1:12" x14ac:dyDescent="0.4">
      <c r="A3" t="s">
        <v>25</v>
      </c>
      <c r="B3" t="s">
        <v>8</v>
      </c>
      <c r="C3" t="s">
        <v>3</v>
      </c>
      <c r="D3" t="s">
        <v>22</v>
      </c>
      <c r="E3" t="s">
        <v>20</v>
      </c>
      <c r="F3" t="s">
        <v>21</v>
      </c>
      <c r="G3" t="s">
        <v>61</v>
      </c>
      <c r="H3" t="s">
        <v>2</v>
      </c>
      <c r="L3" s="11"/>
    </row>
    <row r="4" spans="1:12" x14ac:dyDescent="0.4">
      <c r="A4" t="s">
        <v>26</v>
      </c>
      <c r="B4" t="s">
        <v>9</v>
      </c>
      <c r="C4" t="s">
        <v>4</v>
      </c>
      <c r="D4" t="s">
        <v>23</v>
      </c>
      <c r="H4" t="s">
        <v>59</v>
      </c>
      <c r="L4" s="11"/>
    </row>
    <row r="5" spans="1:12" x14ac:dyDescent="0.4">
      <c r="A5" t="s">
        <v>27</v>
      </c>
      <c r="B5" t="s">
        <v>10</v>
      </c>
      <c r="C5" t="s">
        <v>5</v>
      </c>
      <c r="D5" s="2"/>
      <c r="L5" s="11"/>
    </row>
    <row r="6" spans="1:12" x14ac:dyDescent="0.4">
      <c r="A6" t="s">
        <v>28</v>
      </c>
      <c r="B6" t="s">
        <v>11</v>
      </c>
      <c r="C6" t="s">
        <v>6</v>
      </c>
    </row>
    <row r="7" spans="1:12" x14ac:dyDescent="0.4">
      <c r="A7" t="s">
        <v>29</v>
      </c>
      <c r="B7" t="s">
        <v>12</v>
      </c>
    </row>
    <row r="8" spans="1:12" x14ac:dyDescent="0.4">
      <c r="A8" t="s">
        <v>30</v>
      </c>
      <c r="B8" t="s">
        <v>13</v>
      </c>
    </row>
    <row r="9" spans="1:12" x14ac:dyDescent="0.4">
      <c r="A9" t="s">
        <v>31</v>
      </c>
      <c r="B9" t="s">
        <v>14</v>
      </c>
    </row>
    <row r="10" spans="1:12" x14ac:dyDescent="0.4">
      <c r="A10" t="s">
        <v>32</v>
      </c>
      <c r="B10" t="s">
        <v>15</v>
      </c>
    </row>
    <row r="11" spans="1:12" x14ac:dyDescent="0.4">
      <c r="A11" t="s">
        <v>33</v>
      </c>
      <c r="B11" t="s">
        <v>16</v>
      </c>
    </row>
    <row r="12" spans="1:12" x14ac:dyDescent="0.4">
      <c r="A12" t="s">
        <v>34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養護教諭の皆様へ</vt:lpstr>
      <vt:lpstr>入力シート</vt:lpstr>
      <vt:lpstr>記入例</vt:lpstr>
      <vt:lpstr>学校名</vt:lpstr>
      <vt:lpstr>担当者覚え書き（ここは触らないでください）</vt:lpstr>
      <vt:lpstr>校種</vt:lpstr>
      <vt:lpstr>ドロップダウンリスト</vt:lpstr>
      <vt:lpstr>校種リスト</vt:lpstr>
      <vt:lpstr>地区</vt:lpstr>
      <vt:lpstr>能美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teacher</cp:lastModifiedBy>
  <cp:lastPrinted>2025-03-28T04:56:24Z</cp:lastPrinted>
  <dcterms:created xsi:type="dcterms:W3CDTF">2018-03-07T02:06:14Z</dcterms:created>
  <dcterms:modified xsi:type="dcterms:W3CDTF">2025-03-28T05:04:29Z</dcterms:modified>
</cp:coreProperties>
</file>