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68.198\jimu\R8荒井→浅井\005【簿】予算・決算\01 予算\01 一般管理費\R8\R080414一般管理費\先生へ照会\"/>
    </mc:Choice>
  </mc:AlternateContent>
  <xr:revisionPtr revIDLastSave="0" documentId="13_ncr:1_{1AD84C0D-436F-426C-A962-7948746BE427}" xr6:coauthVersionLast="47" xr6:coauthVersionMax="47" xr10:uidLastSave="{00000000-0000-0000-0000-000000000000}"/>
  <bookViews>
    <workbookView xWindow="-110" yWindow="-110" windowWidth="19420" windowHeight="10300" tabRatio="908" xr2:uid="{00000000-000D-0000-FFFF-FFFF00000000}"/>
  </bookViews>
  <sheets>
    <sheet name="◎様式14（備品・需用費）※様式変更なし" sheetId="41" r:id="rId1"/>
    <sheet name="所属コード" sheetId="22" r:id="rId2"/>
  </sheets>
  <definedNames>
    <definedName name="_Order1" hidden="1">255</definedName>
    <definedName name="_Order2" hidden="1">255</definedName>
    <definedName name="_xlnm.Print_Area" localSheetId="0">'◎様式14（備品・需用費）※様式変更なし'!$B$1:$Q$17</definedName>
    <definedName name="_xlnm.Print_Area">#REF!</definedName>
    <definedName name="_xlnm.Print_Titles">#N/A</definedName>
    <definedName name="あ" localSheetId="0">#REF!</definedName>
    <definedName name="あ">#REF!</definedName>
    <definedName name="い" localSheetId="0">#REF!</definedName>
    <definedName name="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1" l="1"/>
  <c r="H8" i="41" l="1"/>
  <c r="A8" i="41"/>
  <c r="H7" i="41"/>
  <c r="A7" i="41"/>
  <c r="A6" i="41"/>
  <c r="A5" i="41"/>
  <c r="A4" i="41"/>
  <c r="H4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中尾　夏美</author>
  </authors>
  <commentList>
    <comment ref="N3" authorId="0" shapeId="0" xr:uid="{24A6258D-50E7-48D6-8A02-C59E38884362}">
      <text>
        <r>
          <rPr>
            <b/>
            <sz val="9"/>
            <color indexed="81"/>
            <rFont val="MS P ゴシック"/>
            <family val="3"/>
            <charset val="128"/>
          </rPr>
          <t>中尾　夏美:</t>
        </r>
        <r>
          <rPr>
            <sz val="9"/>
            <color indexed="81"/>
            <rFont val="MS P ゴシック"/>
            <family val="3"/>
            <charset val="128"/>
          </rPr>
          <t xml:space="preserve">
D行を更新にした学校のみ記入してください。</t>
        </r>
      </text>
    </comment>
  </commentList>
</comments>
</file>

<file path=xl/sharedStrings.xml><?xml version="1.0" encoding="utf-8"?>
<sst xmlns="http://schemas.openxmlformats.org/spreadsheetml/2006/main" count="106" uniqueCount="97">
  <si>
    <t>（注）</t>
    <rPh sb="1" eb="2">
      <t>チュウ</t>
    </rPh>
    <phoneticPr fontId="4"/>
  </si>
  <si>
    <t>No</t>
  </si>
  <si>
    <t>学校名</t>
  </si>
  <si>
    <t>区分</t>
    <rPh sb="0" eb="2">
      <t>クブン</t>
    </rPh>
    <phoneticPr fontId="4"/>
  </si>
  <si>
    <t>所属コード</t>
    <rPh sb="0" eb="2">
      <t>ショゾク</t>
    </rPh>
    <phoneticPr fontId="3"/>
  </si>
  <si>
    <t>大聖寺実業高等学校</t>
    <rPh sb="5" eb="7">
      <t>コウトウ</t>
    </rPh>
    <rPh sb="7" eb="9">
      <t>ガッコウ</t>
    </rPh>
    <phoneticPr fontId="9"/>
  </si>
  <si>
    <t>大聖寺高等学校</t>
  </si>
  <si>
    <t>加賀高等学校</t>
  </si>
  <si>
    <t>小松商業高等学校</t>
  </si>
  <si>
    <t>小松工業高等学校</t>
  </si>
  <si>
    <t>小松高等学校</t>
  </si>
  <si>
    <t>小松明峰高等学校</t>
  </si>
  <si>
    <t>寺井高等学校</t>
  </si>
  <si>
    <t>鶴来高等学校</t>
  </si>
  <si>
    <t>松任高等学校</t>
  </si>
  <si>
    <t>翠星高等学校</t>
  </si>
  <si>
    <t>野々市明倫高等学校</t>
  </si>
  <si>
    <t>金沢錦丘高等学校</t>
  </si>
  <si>
    <t>金沢泉丘高等学校</t>
  </si>
  <si>
    <t>金沢二水高等学校</t>
  </si>
  <si>
    <t>金沢伏見高等学校</t>
  </si>
  <si>
    <t>金沢辰巳丘高等学校</t>
  </si>
  <si>
    <t>金沢商業高等学校</t>
  </si>
  <si>
    <t>工業高等学校</t>
  </si>
  <si>
    <t>金沢桜丘高等学校</t>
  </si>
  <si>
    <t>金沢西高等学校</t>
  </si>
  <si>
    <t>金沢北陵高等学校</t>
  </si>
  <si>
    <t>金沢向陽高等学校</t>
  </si>
  <si>
    <t>内灘高等学校</t>
  </si>
  <si>
    <t>津幡高等学校</t>
  </si>
  <si>
    <t>宝達高等学校</t>
  </si>
  <si>
    <t>羽咋高等学校</t>
  </si>
  <si>
    <t>羽咋工業高等学校</t>
  </si>
  <si>
    <t>志賀高等学校</t>
  </si>
  <si>
    <t>鹿西高等学校</t>
  </si>
  <si>
    <t>七尾東雲高等学校</t>
  </si>
  <si>
    <t>七尾高等学校</t>
  </si>
  <si>
    <t>田鶴浜高等学校</t>
  </si>
  <si>
    <t>穴水高等学校</t>
  </si>
  <si>
    <t>門前高等学校</t>
  </si>
  <si>
    <t>能登高等学校</t>
  </si>
  <si>
    <t>輪島高等学校</t>
  </si>
  <si>
    <t>飯田高等学校</t>
  </si>
  <si>
    <t>加賀聖城高等学校</t>
  </si>
  <si>
    <t>小松北高等学校</t>
  </si>
  <si>
    <t>金沢中央高等学校</t>
  </si>
  <si>
    <t>羽松高等学校</t>
  </si>
  <si>
    <t>七尾城北高等学校</t>
  </si>
  <si>
    <t>盲学校</t>
  </si>
  <si>
    <t>ろう学校</t>
  </si>
  <si>
    <t>明和特別支援学校</t>
  </si>
  <si>
    <t>いしかわ特別支援学校</t>
  </si>
  <si>
    <t>小松瀬領特別支援学校</t>
    <rPh sb="4" eb="6">
      <t>トクベツ</t>
    </rPh>
    <rPh sb="6" eb="8">
      <t>シエン</t>
    </rPh>
    <phoneticPr fontId="9"/>
  </si>
  <si>
    <t>錦城特別支援学校</t>
  </si>
  <si>
    <t>小松特別支援学校</t>
  </si>
  <si>
    <t>七尾特別支援学校</t>
  </si>
  <si>
    <t>医王特別支援学校</t>
  </si>
  <si>
    <t>金沢錦丘中学校</t>
    <rPh sb="4" eb="5">
      <t>チュウ</t>
    </rPh>
    <phoneticPr fontId="9"/>
  </si>
  <si>
    <t>優先
順位</t>
    <rPh sb="0" eb="2">
      <t>ユウセン</t>
    </rPh>
    <rPh sb="3" eb="5">
      <t>ジュンイ</t>
    </rPh>
    <phoneticPr fontId="4"/>
  </si>
  <si>
    <t>様式　14</t>
    <rPh sb="0" eb="2">
      <t>ヨウシキ</t>
    </rPh>
    <phoneticPr fontId="4"/>
  </si>
  <si>
    <t>数量</t>
    <rPh sb="0" eb="2">
      <t>スウリョウ</t>
    </rPh>
    <phoneticPr fontId="4"/>
  </si>
  <si>
    <t>配置場所</t>
    <rPh sb="0" eb="2">
      <t>ハイチ</t>
    </rPh>
    <rPh sb="2" eb="4">
      <t>バショ</t>
    </rPh>
    <phoneticPr fontId="4"/>
  </si>
  <si>
    <t>カタログ等及び見積書の写しを添付すること。</t>
    <rPh sb="4" eb="5">
      <t>ナド</t>
    </rPh>
    <rPh sb="5" eb="6">
      <t>オヨ</t>
    </rPh>
    <rPh sb="7" eb="10">
      <t>ミツモリショ</t>
    </rPh>
    <rPh sb="11" eb="12">
      <t>ウツ</t>
    </rPh>
    <rPh sb="14" eb="16">
      <t>テンプ</t>
    </rPh>
    <phoneticPr fontId="4"/>
  </si>
  <si>
    <t>優先順位の記載のないものは急ぎではない事項と判断する。</t>
    <rPh sb="0" eb="4">
      <t>ユウセンジュンイ</t>
    </rPh>
    <rPh sb="5" eb="7">
      <t>キサイ</t>
    </rPh>
    <rPh sb="13" eb="14">
      <t>イソ</t>
    </rPh>
    <rPh sb="19" eb="21">
      <t>ジコウ</t>
    </rPh>
    <rPh sb="22" eb="24">
      <t>ハンダン</t>
    </rPh>
    <phoneticPr fontId="4"/>
  </si>
  <si>
    <t>校務用サーバーの更新については記載しないこと。</t>
    <rPh sb="0" eb="2">
      <t>コウム</t>
    </rPh>
    <rPh sb="2" eb="3">
      <t>ヨウ</t>
    </rPh>
    <rPh sb="8" eb="10">
      <t>コウシン</t>
    </rPh>
    <rPh sb="15" eb="17">
      <t>キサイ</t>
    </rPh>
    <phoneticPr fontId="4"/>
  </si>
  <si>
    <t>R6年能登半島地震により破損した備品については記載しないこと</t>
    <rPh sb="2" eb="3">
      <t>ネン</t>
    </rPh>
    <rPh sb="3" eb="7">
      <t>ノトハントウ</t>
    </rPh>
    <rPh sb="7" eb="9">
      <t>ジシン</t>
    </rPh>
    <rPh sb="12" eb="14">
      <t>ハソン</t>
    </rPh>
    <rPh sb="16" eb="18">
      <t>ビヒン</t>
    </rPh>
    <rPh sb="23" eb="25">
      <t>キサイ</t>
    </rPh>
    <phoneticPr fontId="4"/>
  </si>
  <si>
    <t>生徒用の机・椅子は記載しないこと（庶務課で単価契約しているため）</t>
    <rPh sb="0" eb="3">
      <t>セイトヨウ</t>
    </rPh>
    <rPh sb="4" eb="5">
      <t>ツクエ</t>
    </rPh>
    <rPh sb="6" eb="8">
      <t>イス</t>
    </rPh>
    <rPh sb="9" eb="11">
      <t>キサイ</t>
    </rPh>
    <rPh sb="17" eb="20">
      <t>ショムカ</t>
    </rPh>
    <rPh sb="21" eb="25">
      <t>タンカケイヤク</t>
    </rPh>
    <phoneticPr fontId="4"/>
  </si>
  <si>
    <t>真に必要なものを要望し、計画的な備品の更新に努めること。</t>
    <rPh sb="0" eb="1">
      <t>シン</t>
    </rPh>
    <rPh sb="2" eb="4">
      <t>ヒツヨウ</t>
    </rPh>
    <rPh sb="8" eb="10">
      <t>ヨウボウ</t>
    </rPh>
    <rPh sb="12" eb="14">
      <t>ケイカク</t>
    </rPh>
    <rPh sb="14" eb="15">
      <t>テキ</t>
    </rPh>
    <rPh sb="16" eb="18">
      <t>ビヒン</t>
    </rPh>
    <rPh sb="19" eb="21">
      <t>コウシン</t>
    </rPh>
    <rPh sb="22" eb="23">
      <t>ツト</t>
    </rPh>
    <phoneticPr fontId="4"/>
  </si>
  <si>
    <t>新規
更新</t>
    <rPh sb="0" eb="2">
      <t>シンキ</t>
    </rPh>
    <rPh sb="3" eb="5">
      <t>コウシン</t>
    </rPh>
    <phoneticPr fontId="4"/>
  </si>
  <si>
    <t>付随して経費が
発生する事項
(維持・消耗品等）</t>
    <rPh sb="0" eb="2">
      <t>フズイ</t>
    </rPh>
    <rPh sb="4" eb="6">
      <t>ケイヒ</t>
    </rPh>
    <rPh sb="8" eb="10">
      <t>ハッセイ</t>
    </rPh>
    <rPh sb="12" eb="14">
      <t>ジコウ</t>
    </rPh>
    <rPh sb="16" eb="18">
      <t>イジ</t>
    </rPh>
    <rPh sb="19" eb="22">
      <t>ショウモウヒン</t>
    </rPh>
    <rPh sb="22" eb="23">
      <t>トウ</t>
    </rPh>
    <phoneticPr fontId="4"/>
  </si>
  <si>
    <t>設備充実の理由</t>
    <rPh sb="0" eb="2">
      <t>セツビ</t>
    </rPh>
    <rPh sb="2" eb="4">
      <t>ジュウジツ</t>
    </rPh>
    <rPh sb="5" eb="7">
      <t>リユウ</t>
    </rPh>
    <phoneticPr fontId="4"/>
  </si>
  <si>
    <t>更新対象
の取得
年月日</t>
    <phoneticPr fontId="4"/>
  </si>
  <si>
    <t>転配当を
受けてから
検収までの
見込期間</t>
    <rPh sb="0" eb="1">
      <t>テン</t>
    </rPh>
    <rPh sb="1" eb="3">
      <t>ハイトウ</t>
    </rPh>
    <rPh sb="5" eb="6">
      <t>ウ</t>
    </rPh>
    <rPh sb="11" eb="13">
      <t>ケンシュウ</t>
    </rPh>
    <rPh sb="17" eb="19">
      <t>ミコ</t>
    </rPh>
    <rPh sb="19" eb="21">
      <t>キカン</t>
    </rPh>
    <phoneticPr fontId="4"/>
  </si>
  <si>
    <t>品　　　　名</t>
    <rPh sb="0" eb="1">
      <t>ヒン</t>
    </rPh>
    <rPh sb="5" eb="6">
      <t>ナ</t>
    </rPh>
    <phoneticPr fontId="4"/>
  </si>
  <si>
    <t>用　途</t>
    <rPh sb="0" eb="1">
      <t>ヨウ</t>
    </rPh>
    <rPh sb="2" eb="3">
      <t>ト</t>
    </rPh>
    <phoneticPr fontId="4"/>
  </si>
  <si>
    <t>節割</t>
    <rPh sb="0" eb="2">
      <t>セツワリ</t>
    </rPh>
    <phoneticPr fontId="4"/>
  </si>
  <si>
    <r>
      <t>教材用、管理用備品等</t>
    </r>
    <r>
      <rPr>
        <b/>
        <u/>
        <sz val="9"/>
        <rFont val="ＭＳ Ｐゴシック"/>
        <family val="3"/>
        <charset val="128"/>
      </rPr>
      <t>（計５品目を限度とする。）</t>
    </r>
    <r>
      <rPr>
        <sz val="9"/>
        <rFont val="ＭＳ Ｐ明朝"/>
        <family val="1"/>
        <charset val="128"/>
      </rPr>
      <t>を含め、かつ、</t>
    </r>
    <r>
      <rPr>
        <b/>
        <u/>
        <sz val="9"/>
        <rFont val="ＭＳ Ｐゴシック"/>
        <family val="3"/>
        <charset val="128"/>
      </rPr>
      <t>必ず教材用・管理用で通しの優先順位の番号を付けること。</t>
    </r>
    <rPh sb="0" eb="3">
      <t>キョウザイヨウ</t>
    </rPh>
    <rPh sb="4" eb="7">
      <t>カンリヨウ</t>
    </rPh>
    <rPh sb="7" eb="9">
      <t>ビヒン</t>
    </rPh>
    <rPh sb="9" eb="10">
      <t>トウ</t>
    </rPh>
    <rPh sb="11" eb="12">
      <t>ケイ</t>
    </rPh>
    <rPh sb="13" eb="15">
      <t>ヒンモク</t>
    </rPh>
    <rPh sb="16" eb="18">
      <t>ゲンド</t>
    </rPh>
    <rPh sb="24" eb="25">
      <t>フク</t>
    </rPh>
    <rPh sb="30" eb="31">
      <t>カナラ</t>
    </rPh>
    <rPh sb="32" eb="35">
      <t>キョウザイヨウ</t>
    </rPh>
    <rPh sb="36" eb="39">
      <t>カンリヨウ</t>
    </rPh>
    <rPh sb="40" eb="41">
      <t>トオ</t>
    </rPh>
    <rPh sb="43" eb="45">
      <t>ユウセン</t>
    </rPh>
    <rPh sb="45" eb="47">
      <t>ジュンイ</t>
    </rPh>
    <rPh sb="48" eb="50">
      <t>バンゴウ</t>
    </rPh>
    <rPh sb="51" eb="52">
      <t>ツ</t>
    </rPh>
    <phoneticPr fontId="4"/>
  </si>
  <si>
    <t>見積単価
（税込・円）</t>
    <rPh sb="0" eb="2">
      <t>ミツモリ</t>
    </rPh>
    <rPh sb="2" eb="4">
      <t>タンカ</t>
    </rPh>
    <rPh sb="6" eb="8">
      <t>ゼイコミ</t>
    </rPh>
    <rPh sb="9" eb="10">
      <t>エン</t>
    </rPh>
    <phoneticPr fontId="4"/>
  </si>
  <si>
    <t>見積金額
（税込・円）</t>
    <rPh sb="0" eb="2">
      <t>ミツモリ</t>
    </rPh>
    <rPh sb="2" eb="4">
      <t>キンガク</t>
    </rPh>
    <rPh sb="6" eb="8">
      <t>ゼイコミ</t>
    </rPh>
    <rPh sb="9" eb="10">
      <t>エン</t>
    </rPh>
    <phoneticPr fontId="4"/>
  </si>
  <si>
    <t>B表　教材用・管理用備品等設備充実に関する資料（需用費・備品購入費）</t>
    <rPh sb="1" eb="2">
      <t>ヒョウ</t>
    </rPh>
    <rPh sb="3" eb="6">
      <t>キョウザイヨウ</t>
    </rPh>
    <rPh sb="7" eb="10">
      <t>カンリヨウ</t>
    </rPh>
    <rPh sb="10" eb="12">
      <t>ビヒン</t>
    </rPh>
    <rPh sb="12" eb="13">
      <t>トウ</t>
    </rPh>
    <rPh sb="13" eb="15">
      <t>セツビ</t>
    </rPh>
    <rPh sb="15" eb="17">
      <t>ジュウジツ</t>
    </rPh>
    <rPh sb="18" eb="19">
      <t>カン</t>
    </rPh>
    <rPh sb="21" eb="23">
      <t>シリョウ</t>
    </rPh>
    <rPh sb="24" eb="27">
      <t>ジュヨウヒ</t>
    </rPh>
    <rPh sb="28" eb="33">
      <t>ビヒンコウニュウヒ</t>
    </rPh>
    <phoneticPr fontId="4"/>
  </si>
  <si>
    <t>国庫補助対象（理振等）以外を記載のこと。</t>
    <rPh sb="0" eb="2">
      <t>コッコ</t>
    </rPh>
    <rPh sb="2" eb="4">
      <t>ホジョ</t>
    </rPh>
    <rPh sb="4" eb="6">
      <t>タイショウ</t>
    </rPh>
    <rPh sb="7" eb="8">
      <t>リ</t>
    </rPh>
    <rPh sb="8" eb="9">
      <t>シン</t>
    </rPh>
    <rPh sb="9" eb="10">
      <t>トウ</t>
    </rPh>
    <rPh sb="11" eb="13">
      <t>イガイ</t>
    </rPh>
    <rPh sb="14" eb="16">
      <t>キサイ</t>
    </rPh>
    <phoneticPr fontId="4"/>
  </si>
  <si>
    <t>あすなろ中学校</t>
    <rPh sb="4" eb="7">
      <t>チュウガッコウ</t>
    </rPh>
    <phoneticPr fontId="4"/>
  </si>
  <si>
    <t>更新</t>
  </si>
  <si>
    <t>需用</t>
  </si>
  <si>
    <t>PC-Talker Neo Plus（５年利用）</t>
    <rPh sb="20" eb="21">
      <t>ネン</t>
    </rPh>
    <rPh sb="21" eb="23">
      <t>リヨウ</t>
    </rPh>
    <phoneticPr fontId="4"/>
  </si>
  <si>
    <t>職員室、PC室等</t>
    <rPh sb="0" eb="3">
      <t>ショクインシツ</t>
    </rPh>
    <rPh sb="6" eb="7">
      <t>シツ</t>
    </rPh>
    <rPh sb="7" eb="8">
      <t>トウ</t>
    </rPh>
    <phoneticPr fontId="4"/>
  </si>
  <si>
    <t>2ヶ月</t>
  </si>
  <si>
    <t>当該ソフトウェアは、ＰＣの画面情報を音声で読み上げるもの(音声読み上げソフト)であり、視覚障害のある職員及び生徒のＰＣ操作を支援するため。</t>
    <rPh sb="0" eb="2">
      <t>トウガイ</t>
    </rPh>
    <rPh sb="13" eb="15">
      <t>ガメン</t>
    </rPh>
    <rPh sb="15" eb="17">
      <t>ジョウホウ</t>
    </rPh>
    <rPh sb="18" eb="20">
      <t>オンセイ</t>
    </rPh>
    <rPh sb="21" eb="22">
      <t>ヨ</t>
    </rPh>
    <rPh sb="23" eb="24">
      <t>ア</t>
    </rPh>
    <rPh sb="29" eb="31">
      <t>オンセイ</t>
    </rPh>
    <rPh sb="31" eb="32">
      <t>ヨ</t>
    </rPh>
    <rPh sb="33" eb="34">
      <t>ア</t>
    </rPh>
    <rPh sb="43" eb="45">
      <t>シカク</t>
    </rPh>
    <rPh sb="45" eb="47">
      <t>ショウガイ</t>
    </rPh>
    <rPh sb="50" eb="52">
      <t>ショクイン</t>
    </rPh>
    <rPh sb="52" eb="53">
      <t>オヨ</t>
    </rPh>
    <rPh sb="54" eb="56">
      <t>セイト</t>
    </rPh>
    <rPh sb="59" eb="61">
      <t>ソウサ</t>
    </rPh>
    <rPh sb="62" eb="64">
      <t>シエン</t>
    </rPh>
    <phoneticPr fontId="4"/>
  </si>
  <si>
    <t>管理</t>
  </si>
  <si>
    <t>1ヶ月</t>
  </si>
  <si>
    <t>教材</t>
  </si>
  <si>
    <t>拡大読書器</t>
    <rPh sb="0" eb="2">
      <t>カクダイ</t>
    </rPh>
    <rPh sb="2" eb="5">
      <t>ドクショキ</t>
    </rPh>
    <phoneticPr fontId="4"/>
  </si>
  <si>
    <t>授業</t>
    <rPh sb="0" eb="2">
      <t>ジュギョウ</t>
    </rPh>
    <phoneticPr fontId="4"/>
  </si>
  <si>
    <t>普通教室</t>
    <rPh sb="0" eb="4">
      <t>フツウキョウシツ</t>
    </rPh>
    <phoneticPr fontId="4"/>
  </si>
  <si>
    <t>授業において頻繁に使用しているが、経年劣化により破損消耗が激しいため更新を希望したい</t>
    <rPh sb="0" eb="2">
      <t>ジュギョウ</t>
    </rPh>
    <rPh sb="6" eb="8">
      <t>ヒンパン</t>
    </rPh>
    <rPh sb="9" eb="11">
      <t>シヨウ</t>
    </rPh>
    <rPh sb="17" eb="21">
      <t>ケイネンレッカ</t>
    </rPh>
    <rPh sb="24" eb="26">
      <t>ハソン</t>
    </rPh>
    <rPh sb="26" eb="28">
      <t>ショウモウ</t>
    </rPh>
    <rPh sb="29" eb="30">
      <t>ハゲ</t>
    </rPh>
    <rPh sb="34" eb="36">
      <t>コウシン</t>
    </rPh>
    <rPh sb="37" eb="39">
      <t>キボウ</t>
    </rPh>
    <phoneticPr fontId="4"/>
  </si>
  <si>
    <t>点字タイプライター</t>
    <rPh sb="0" eb="2">
      <t>テンジ</t>
    </rPh>
    <phoneticPr fontId="4"/>
  </si>
  <si>
    <t>R7年度
購入済</t>
    <rPh sb="2" eb="4">
      <t>ネンド</t>
    </rPh>
    <rPh sb="5" eb="8">
      <t>コウニュウズ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</si>
</sst>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\.d;@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/>
    <xf numFmtId="0" fontId="13" fillId="0" borderId="0"/>
    <xf numFmtId="38" fontId="1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" fillId="0" borderId="0" applyFont="0" applyFill="0" applyBorder="0" applyAlignment="0" applyProtection="0"/>
  </cellStyleXfs>
  <cellXfs count="20">
    <xf numFmtId="0" fontId="0" fillId="0" borderId="0" xfId="0"/>
    <xf numFmtId="38" fontId="7" fillId="0" borderId="0" xfId="1" applyFont="1"/>
    <xf numFmtId="0" fontId="13" fillId="0" borderId="0" xfId="6" applyFill="1"/>
    <xf numFmtId="38" fontId="7" fillId="0" borderId="0" xfId="1" applyFont="1" applyAlignme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8" fillId="0" borderId="0" xfId="1" applyFont="1"/>
    <xf numFmtId="38" fontId="14" fillId="0" borderId="0" xfId="1" applyFont="1"/>
    <xf numFmtId="38" fontId="5" fillId="0" borderId="0" xfId="1" applyFont="1" applyAlignment="1">
      <alignment vertical="center" wrapText="1"/>
    </xf>
    <xf numFmtId="38" fontId="7" fillId="0" borderId="0" xfId="1" applyFont="1" applyAlignment="1">
      <alignment horizontal="right" vertical="center"/>
    </xf>
    <xf numFmtId="38" fontId="7" fillId="2" borderId="1" xfId="1" applyFont="1" applyFill="1" applyBorder="1" applyAlignme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vertical="center" wrapText="1"/>
    </xf>
    <xf numFmtId="38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/>
    </xf>
    <xf numFmtId="38" fontId="7" fillId="0" borderId="1" xfId="1" applyFont="1" applyBorder="1" applyAlignment="1">
      <alignment horizontal="center" vertical="center"/>
    </xf>
    <xf numFmtId="38" fontId="18" fillId="0" borderId="1" xfId="1" applyFont="1" applyBorder="1" applyAlignment="1">
      <alignment horizontal="left" vertical="center" wrapText="1"/>
    </xf>
  </cellXfs>
  <cellStyles count="13">
    <cellStyle name="パーセント 2" xfId="10" xr:uid="{00000000-0005-0000-0000-000000000000}"/>
    <cellStyle name="パーセント 3" xfId="12" xr:uid="{D2AFDCEB-185A-43A8-85A0-59AEA3A1248D}"/>
    <cellStyle name="桁区切り" xfId="1" builtinId="6"/>
    <cellStyle name="桁区切り 2" xfId="2" xr:uid="{00000000-0005-0000-0000-000002000000}"/>
    <cellStyle name="桁区切り 3" xfId="7" xr:uid="{00000000-0005-0000-0000-000003000000}"/>
    <cellStyle name="通貨 2" xfId="3" xr:uid="{00000000-0005-0000-0000-000004000000}"/>
    <cellStyle name="標準" xfId="0" builtinId="0"/>
    <cellStyle name="標準 2" xfId="4" xr:uid="{00000000-0005-0000-0000-000006000000}"/>
    <cellStyle name="標準 3" xfId="6" xr:uid="{00000000-0005-0000-0000-000007000000}"/>
    <cellStyle name="標準 4" xfId="9" xr:uid="{00000000-0005-0000-0000-000008000000}"/>
    <cellStyle name="標準 4 2" xfId="11" xr:uid="{00000000-0005-0000-0000-000009000000}"/>
    <cellStyle name="標準 5" xfId="8" xr:uid="{00000000-0005-0000-0000-00000A000000}"/>
    <cellStyle name="未定義" xfId="5" xr:uid="{00000000-0005-0000-0000-00000B000000}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8DDF-B963-4F16-AA4E-9168875DB654}">
  <sheetPr>
    <tabColor rgb="FFFFFF00"/>
    <pageSetUpPr fitToPage="1"/>
  </sheetPr>
  <dimension ref="A1:T18"/>
  <sheetViews>
    <sheetView tabSelected="1" view="pageBreakPreview" zoomScale="80" zoomScaleNormal="100" zoomScaleSheetLayoutView="80" workbookViewId="0">
      <selection activeCell="P5" sqref="P5:Q5"/>
    </sheetView>
  </sheetViews>
  <sheetFormatPr defaultColWidth="9" defaultRowHeight="12"/>
  <cols>
    <col min="1" max="1" width="11.90625" style="1" customWidth="1"/>
    <col min="2" max="4" width="5.08984375" style="1" customWidth="1"/>
    <col min="5" max="5" width="23.36328125" style="1" customWidth="1"/>
    <col min="6" max="6" width="11.6328125" style="1" customWidth="1"/>
    <col min="7" max="7" width="5.08984375" style="1" customWidth="1"/>
    <col min="8" max="8" width="11.6328125" style="1" customWidth="1"/>
    <col min="9" max="9" width="5.08984375" style="1" customWidth="1"/>
    <col min="10" max="11" width="11.6328125" style="1" customWidth="1"/>
    <col min="12" max="12" width="19.7265625" style="1" customWidth="1"/>
    <col min="13" max="13" width="10.08984375" style="1" customWidth="1"/>
    <col min="14" max="14" width="8.7265625" style="1" customWidth="1"/>
    <col min="15" max="15" width="27.90625" style="1" customWidth="1"/>
    <col min="16" max="16" width="9" style="1"/>
    <col min="17" max="17" width="4.08984375" style="1" customWidth="1"/>
    <col min="18" max="16384" width="9" style="1"/>
  </cols>
  <sheetData>
    <row r="1" spans="1:20" ht="19">
      <c r="B1" s="6" t="s">
        <v>79</v>
      </c>
      <c r="J1" s="7"/>
      <c r="L1" s="8"/>
      <c r="M1" s="8"/>
      <c r="N1" s="8"/>
      <c r="O1" s="9" t="s">
        <v>59</v>
      </c>
    </row>
    <row r="2" spans="1:20" ht="19">
      <c r="B2" s="6"/>
      <c r="J2" s="7"/>
      <c r="L2" s="8"/>
      <c r="M2" s="8"/>
      <c r="N2" s="8"/>
      <c r="O2" s="9"/>
    </row>
    <row r="3" spans="1:20" ht="66" customHeight="1">
      <c r="B3" s="4" t="s">
        <v>3</v>
      </c>
      <c r="C3" s="5" t="s">
        <v>58</v>
      </c>
      <c r="D3" s="5" t="s">
        <v>68</v>
      </c>
      <c r="E3" s="4" t="s">
        <v>73</v>
      </c>
      <c r="F3" s="5" t="s">
        <v>77</v>
      </c>
      <c r="G3" s="4" t="s">
        <v>60</v>
      </c>
      <c r="H3" s="5" t="s">
        <v>78</v>
      </c>
      <c r="I3" s="4" t="s">
        <v>75</v>
      </c>
      <c r="J3" s="5" t="s">
        <v>74</v>
      </c>
      <c r="K3" s="5" t="s">
        <v>61</v>
      </c>
      <c r="L3" s="5" t="s">
        <v>69</v>
      </c>
      <c r="M3" s="5" t="s">
        <v>72</v>
      </c>
      <c r="N3" s="5" t="s">
        <v>71</v>
      </c>
      <c r="O3" s="5" t="s">
        <v>70</v>
      </c>
      <c r="P3" s="17"/>
      <c r="Q3" s="17"/>
    </row>
    <row r="4" spans="1:20" s="3" customFormat="1" ht="66" customHeight="1">
      <c r="A4" s="3" t="e">
        <f>#REF!</f>
        <v>#REF!</v>
      </c>
      <c r="B4" s="13" t="s">
        <v>88</v>
      </c>
      <c r="C4" s="13">
        <v>1</v>
      </c>
      <c r="D4" s="13" t="s">
        <v>82</v>
      </c>
      <c r="E4" s="14" t="s">
        <v>84</v>
      </c>
      <c r="F4" s="10">
        <v>60000</v>
      </c>
      <c r="G4" s="10">
        <v>6</v>
      </c>
      <c r="H4" s="10">
        <f>F4*G4</f>
        <v>360000</v>
      </c>
      <c r="I4" s="13" t="s">
        <v>83</v>
      </c>
      <c r="J4" s="14"/>
      <c r="K4" s="14" t="s">
        <v>85</v>
      </c>
      <c r="L4" s="14"/>
      <c r="M4" s="15" t="s">
        <v>86</v>
      </c>
      <c r="N4" s="16">
        <v>44001</v>
      </c>
      <c r="O4" s="14" t="s">
        <v>87</v>
      </c>
      <c r="P4" s="18"/>
      <c r="Q4" s="18"/>
      <c r="S4" s="1"/>
    </row>
    <row r="5" spans="1:20" s="3" customFormat="1" ht="66" customHeight="1">
      <c r="A5" s="3" t="e">
        <f>#REF!</f>
        <v>#REF!</v>
      </c>
      <c r="B5" s="13" t="s">
        <v>90</v>
      </c>
      <c r="C5" s="13">
        <v>2</v>
      </c>
      <c r="D5" s="13" t="s">
        <v>82</v>
      </c>
      <c r="E5" s="14" t="s">
        <v>95</v>
      </c>
      <c r="F5" s="10">
        <v>198000</v>
      </c>
      <c r="G5" s="10">
        <v>1</v>
      </c>
      <c r="H5" s="10">
        <f>F5*G5</f>
        <v>198000</v>
      </c>
      <c r="I5" s="13"/>
      <c r="J5" s="14" t="s">
        <v>92</v>
      </c>
      <c r="K5" s="14" t="s">
        <v>93</v>
      </c>
      <c r="L5" s="14"/>
      <c r="M5" s="15" t="s">
        <v>89</v>
      </c>
      <c r="N5" s="16">
        <v>40969</v>
      </c>
      <c r="O5" s="14" t="s">
        <v>94</v>
      </c>
      <c r="P5" s="19" t="s">
        <v>96</v>
      </c>
      <c r="Q5" s="19"/>
      <c r="R5" s="1"/>
      <c r="S5" s="1"/>
    </row>
    <row r="6" spans="1:20" s="3" customFormat="1" ht="66" customHeight="1">
      <c r="A6" s="3" t="e">
        <f>#REF!</f>
        <v>#REF!</v>
      </c>
      <c r="B6" s="13" t="s">
        <v>90</v>
      </c>
      <c r="C6" s="13">
        <v>3</v>
      </c>
      <c r="D6" s="13" t="s">
        <v>82</v>
      </c>
      <c r="E6" s="14" t="s">
        <v>91</v>
      </c>
      <c r="F6" s="10">
        <v>273000</v>
      </c>
      <c r="G6" s="10">
        <v>1</v>
      </c>
      <c r="H6" s="10">
        <v>273000</v>
      </c>
      <c r="I6" s="13"/>
      <c r="J6" s="14" t="s">
        <v>92</v>
      </c>
      <c r="K6" s="14" t="s">
        <v>93</v>
      </c>
      <c r="L6" s="14"/>
      <c r="M6" s="15" t="s">
        <v>89</v>
      </c>
      <c r="N6" s="16">
        <v>39792</v>
      </c>
      <c r="O6" s="14" t="s">
        <v>94</v>
      </c>
      <c r="P6" s="18"/>
      <c r="Q6" s="18"/>
      <c r="S6" s="1"/>
    </row>
    <row r="7" spans="1:20" s="3" customFormat="1" ht="66" customHeight="1">
      <c r="A7" s="3" t="e">
        <f>#REF!</f>
        <v>#REF!</v>
      </c>
      <c r="B7" s="13"/>
      <c r="C7" s="13"/>
      <c r="D7" s="13"/>
      <c r="E7" s="14"/>
      <c r="F7" s="10"/>
      <c r="G7" s="10"/>
      <c r="H7" s="10">
        <f t="shared" ref="H7" si="0">F7*G7</f>
        <v>0</v>
      </c>
      <c r="I7" s="13"/>
      <c r="J7" s="14"/>
      <c r="K7" s="14"/>
      <c r="L7" s="14"/>
      <c r="M7" s="15"/>
      <c r="N7" s="16"/>
      <c r="O7" s="14"/>
      <c r="P7" s="18"/>
      <c r="Q7" s="18"/>
      <c r="R7" s="1"/>
      <c r="S7" s="1"/>
    </row>
    <row r="8" spans="1:20" s="3" customFormat="1" ht="66" customHeight="1">
      <c r="A8" s="3" t="e">
        <f>#REF!</f>
        <v>#REF!</v>
      </c>
      <c r="B8" s="13"/>
      <c r="C8" s="13"/>
      <c r="D8" s="13"/>
      <c r="E8" s="14"/>
      <c r="F8" s="10"/>
      <c r="G8" s="10"/>
      <c r="H8" s="10">
        <f t="shared" ref="H8" si="1">F8*G8</f>
        <v>0</v>
      </c>
      <c r="I8" s="13"/>
      <c r="J8" s="14"/>
      <c r="K8" s="14"/>
      <c r="L8" s="14"/>
      <c r="M8" s="15"/>
      <c r="N8" s="16"/>
      <c r="O8" s="14"/>
      <c r="P8" s="18"/>
      <c r="Q8" s="18"/>
      <c r="R8" s="1"/>
      <c r="S8" s="1"/>
    </row>
    <row r="9" spans="1:20" ht="5.25" customHeight="1">
      <c r="R9" s="3"/>
      <c r="T9" s="3"/>
    </row>
    <row r="10" spans="1:20" s="12" customFormat="1" ht="14.25" customHeight="1">
      <c r="B10" s="11" t="s">
        <v>0</v>
      </c>
      <c r="C10" s="12" t="s">
        <v>80</v>
      </c>
      <c r="R10" s="1"/>
      <c r="S10" s="1"/>
      <c r="T10" s="3"/>
    </row>
    <row r="11" spans="1:20" s="12" customFormat="1" ht="14.25" customHeight="1">
      <c r="B11" s="11"/>
      <c r="C11" s="12" t="s">
        <v>66</v>
      </c>
      <c r="R11" s="3"/>
      <c r="S11" s="1"/>
      <c r="T11" s="3"/>
    </row>
    <row r="12" spans="1:20" s="12" customFormat="1" ht="14.25" customHeight="1">
      <c r="B12" s="11"/>
      <c r="C12" s="12" t="s">
        <v>76</v>
      </c>
      <c r="R12" s="1"/>
      <c r="S12" s="1"/>
      <c r="T12" s="3"/>
    </row>
    <row r="13" spans="1:20" s="12" customFormat="1" ht="14.25" customHeight="1">
      <c r="B13" s="11"/>
      <c r="C13" s="12" t="s">
        <v>67</v>
      </c>
      <c r="R13" s="3"/>
      <c r="S13" s="1"/>
      <c r="T13" s="3"/>
    </row>
    <row r="14" spans="1:20" s="12" customFormat="1" ht="14.25" customHeight="1">
      <c r="B14" s="11"/>
      <c r="C14" s="12" t="s">
        <v>62</v>
      </c>
      <c r="R14" s="3"/>
      <c r="T14" s="3"/>
    </row>
    <row r="15" spans="1:20" ht="14.25" customHeight="1">
      <c r="B15" s="11"/>
      <c r="C15" s="12" t="s">
        <v>63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0" ht="14.25" customHeight="1">
      <c r="B16" s="11"/>
      <c r="C16" s="12" t="s">
        <v>64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>
      <c r="B17" s="11"/>
      <c r="C17" s="12" t="s">
        <v>65</v>
      </c>
    </row>
    <row r="18" spans="2:15" ht="14.25" customHeight="1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</sheetData>
  <mergeCells count="6">
    <mergeCell ref="P5:Q5"/>
    <mergeCell ref="P4:Q4"/>
    <mergeCell ref="P6:Q6"/>
    <mergeCell ref="P7:Q7"/>
    <mergeCell ref="P8:Q8"/>
    <mergeCell ref="P3:Q3"/>
  </mergeCells>
  <phoneticPr fontId="4"/>
  <dataValidations count="5">
    <dataValidation type="list" allowBlank="1" showInputMessage="1" showErrorMessage="1" sqref="B4:B8" xr:uid="{6752BEF7-7FFE-49C4-9932-1D54377FE738}">
      <formula1>"教材,管理"</formula1>
    </dataValidation>
    <dataValidation type="list" allowBlank="1" showInputMessage="1" showErrorMessage="1" sqref="D4:D8" xr:uid="{AD2A7667-66F4-41D1-9E1C-8CE4C644D5A1}">
      <formula1>"新規,更新"</formula1>
    </dataValidation>
    <dataValidation type="list" allowBlank="1" showInputMessage="1" showErrorMessage="1" sqref="M4:M8" xr:uid="{4A9A76CC-7F08-4D5D-AF20-68F2087477AA}">
      <formula1>"1ヶ月,2ヶ月,3ヶ月,4ヶ月,5ヶ月,6ヶ月,7ヶ月,8ヶ月,9ヶ月,10ヶ月,11ヶ月,12ヶ月"</formula1>
    </dataValidation>
    <dataValidation type="list" allowBlank="1" showInputMessage="1" showErrorMessage="1" sqref="I4:I8" xr:uid="{3DD25CB3-2AFB-4E1B-B114-00BFFF0D115F}">
      <formula1>"備品,需用"</formula1>
    </dataValidation>
    <dataValidation type="list" allowBlank="1" showInputMessage="1" showErrorMessage="1" sqref="C4:C5" xr:uid="{35743B35-2185-45C7-AF59-8DAD74203D67}">
      <formula1>"1,2,3,4,5,懸案"</formula1>
    </dataValidation>
  </dataValidations>
  <printOptions horizontalCentered="1"/>
  <pageMargins left="0.59055118110236227" right="0" top="0.59055118110236227" bottom="0.39370078740157483" header="0" footer="0"/>
  <pageSetup paperSize="9" scale="8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55"/>
  <sheetViews>
    <sheetView workbookViewId="0">
      <selection activeCell="E56" sqref="E56"/>
    </sheetView>
  </sheetViews>
  <sheetFormatPr defaultColWidth="9" defaultRowHeight="13"/>
  <cols>
    <col min="1" max="2" width="9" style="2"/>
    <col min="3" max="3" width="21.36328125" style="2" bestFit="1" customWidth="1"/>
    <col min="4" max="16384" width="9" style="2"/>
  </cols>
  <sheetData>
    <row r="1" spans="1:5">
      <c r="A1" s="2" t="s">
        <v>1</v>
      </c>
      <c r="B1" s="2" t="s">
        <v>4</v>
      </c>
      <c r="C1" s="2" t="s">
        <v>2</v>
      </c>
      <c r="D1" s="2" t="s">
        <v>1</v>
      </c>
      <c r="E1" s="2" t="s">
        <v>4</v>
      </c>
    </row>
    <row r="2" spans="1:5">
      <c r="A2" s="2">
        <v>1</v>
      </c>
      <c r="B2" s="2">
        <v>610100</v>
      </c>
      <c r="C2" s="2" t="s">
        <v>5</v>
      </c>
      <c r="D2" s="2">
        <v>1</v>
      </c>
      <c r="E2" s="2">
        <v>610100</v>
      </c>
    </row>
    <row r="3" spans="1:5">
      <c r="A3" s="2">
        <v>2</v>
      </c>
      <c r="B3" s="2">
        <v>610300</v>
      </c>
      <c r="C3" s="2" t="s">
        <v>6</v>
      </c>
      <c r="D3" s="2">
        <v>2</v>
      </c>
      <c r="E3" s="2">
        <v>610300</v>
      </c>
    </row>
    <row r="4" spans="1:5">
      <c r="A4" s="2">
        <v>3</v>
      </c>
      <c r="B4" s="2">
        <v>610400</v>
      </c>
      <c r="C4" s="2" t="s">
        <v>7</v>
      </c>
      <c r="D4" s="2">
        <v>3</v>
      </c>
      <c r="E4" s="2">
        <v>610400</v>
      </c>
    </row>
    <row r="5" spans="1:5">
      <c r="A5" s="2">
        <v>4</v>
      </c>
      <c r="B5" s="2">
        <v>610500</v>
      </c>
      <c r="C5" s="2" t="s">
        <v>8</v>
      </c>
      <c r="D5" s="2">
        <v>4</v>
      </c>
      <c r="E5" s="2">
        <v>610500</v>
      </c>
    </row>
    <row r="6" spans="1:5">
      <c r="A6" s="2">
        <v>5</v>
      </c>
      <c r="B6" s="2">
        <v>610700</v>
      </c>
      <c r="C6" s="2" t="s">
        <v>9</v>
      </c>
      <c r="D6" s="2">
        <v>5</v>
      </c>
      <c r="E6" s="2">
        <v>610700</v>
      </c>
    </row>
    <row r="7" spans="1:5">
      <c r="A7" s="2">
        <v>6</v>
      </c>
      <c r="B7" s="2">
        <v>610900</v>
      </c>
      <c r="C7" s="2" t="s">
        <v>10</v>
      </c>
      <c r="D7" s="2">
        <v>6</v>
      </c>
      <c r="E7" s="2">
        <v>610900</v>
      </c>
    </row>
    <row r="8" spans="1:5">
      <c r="A8" s="2">
        <v>7</v>
      </c>
      <c r="B8" s="2">
        <v>611000</v>
      </c>
      <c r="C8" s="2" t="s">
        <v>11</v>
      </c>
      <c r="D8" s="2">
        <v>7</v>
      </c>
      <c r="E8" s="2">
        <v>611000</v>
      </c>
    </row>
    <row r="9" spans="1:5">
      <c r="A9" s="2">
        <v>8</v>
      </c>
      <c r="B9" s="2">
        <v>611100</v>
      </c>
      <c r="C9" s="2" t="s">
        <v>12</v>
      </c>
      <c r="D9" s="2">
        <v>8</v>
      </c>
      <c r="E9" s="2">
        <v>611100</v>
      </c>
    </row>
    <row r="10" spans="1:5">
      <c r="A10" s="2">
        <v>9</v>
      </c>
      <c r="B10" s="2">
        <v>611300</v>
      </c>
      <c r="C10" s="2" t="s">
        <v>13</v>
      </c>
      <c r="D10" s="2">
        <v>9</v>
      </c>
      <c r="E10" s="2">
        <v>611300</v>
      </c>
    </row>
    <row r="11" spans="1:5">
      <c r="A11" s="2">
        <v>10</v>
      </c>
      <c r="B11" s="2">
        <v>611500</v>
      </c>
      <c r="C11" s="2" t="s">
        <v>14</v>
      </c>
      <c r="D11" s="2">
        <v>10</v>
      </c>
      <c r="E11" s="2">
        <v>611500</v>
      </c>
    </row>
    <row r="12" spans="1:5">
      <c r="A12" s="2">
        <v>11</v>
      </c>
      <c r="B12" s="2">
        <v>611700</v>
      </c>
      <c r="C12" s="2" t="s">
        <v>15</v>
      </c>
      <c r="D12" s="2">
        <v>11</v>
      </c>
      <c r="E12" s="2">
        <v>611700</v>
      </c>
    </row>
    <row r="13" spans="1:5">
      <c r="A13" s="2">
        <v>12</v>
      </c>
      <c r="B13" s="2">
        <v>611800</v>
      </c>
      <c r="C13" s="2" t="s">
        <v>16</v>
      </c>
      <c r="D13" s="2">
        <v>12</v>
      </c>
      <c r="E13" s="2">
        <v>611800</v>
      </c>
    </row>
    <row r="14" spans="1:5">
      <c r="A14" s="2">
        <v>13</v>
      </c>
      <c r="B14" s="2">
        <v>611900</v>
      </c>
      <c r="C14" s="2" t="s">
        <v>17</v>
      </c>
      <c r="D14" s="2">
        <v>13</v>
      </c>
      <c r="E14" s="2">
        <v>611900</v>
      </c>
    </row>
    <row r="15" spans="1:5">
      <c r="A15" s="2">
        <v>14</v>
      </c>
      <c r="B15" s="2">
        <v>612100</v>
      </c>
      <c r="C15" s="2" t="s">
        <v>18</v>
      </c>
      <c r="D15" s="2">
        <v>14</v>
      </c>
      <c r="E15" s="2">
        <v>612100</v>
      </c>
    </row>
    <row r="16" spans="1:5">
      <c r="A16" s="2">
        <v>15</v>
      </c>
      <c r="B16" s="2">
        <v>612300</v>
      </c>
      <c r="C16" s="2" t="s">
        <v>19</v>
      </c>
      <c r="D16" s="2">
        <v>15</v>
      </c>
      <c r="E16" s="2">
        <v>612300</v>
      </c>
    </row>
    <row r="17" spans="1:5">
      <c r="A17" s="2">
        <v>16</v>
      </c>
      <c r="B17" s="2">
        <v>612500</v>
      </c>
      <c r="C17" s="2" t="s">
        <v>20</v>
      </c>
      <c r="D17" s="2">
        <v>16</v>
      </c>
      <c r="E17" s="2">
        <v>612500</v>
      </c>
    </row>
    <row r="18" spans="1:5">
      <c r="A18" s="2">
        <v>17</v>
      </c>
      <c r="B18" s="2">
        <v>612600</v>
      </c>
      <c r="C18" s="2" t="s">
        <v>21</v>
      </c>
      <c r="D18" s="2">
        <v>17</v>
      </c>
      <c r="E18" s="2">
        <v>612600</v>
      </c>
    </row>
    <row r="19" spans="1:5">
      <c r="A19" s="2">
        <v>18</v>
      </c>
      <c r="B19" s="2">
        <v>612700</v>
      </c>
      <c r="C19" s="2" t="s">
        <v>22</v>
      </c>
      <c r="D19" s="2">
        <v>18</v>
      </c>
      <c r="E19" s="2">
        <v>612700</v>
      </c>
    </row>
    <row r="20" spans="1:5">
      <c r="A20" s="2">
        <v>19</v>
      </c>
      <c r="B20" s="2">
        <v>612900</v>
      </c>
      <c r="C20" s="2" t="s">
        <v>23</v>
      </c>
      <c r="D20" s="2">
        <v>19</v>
      </c>
      <c r="E20" s="2">
        <v>612900</v>
      </c>
    </row>
    <row r="21" spans="1:5">
      <c r="A21" s="2">
        <v>20</v>
      </c>
      <c r="B21" s="2">
        <v>613100</v>
      </c>
      <c r="C21" s="2" t="s">
        <v>24</v>
      </c>
      <c r="D21" s="2">
        <v>20</v>
      </c>
      <c r="E21" s="2">
        <v>613100</v>
      </c>
    </row>
    <row r="22" spans="1:5">
      <c r="A22" s="2">
        <v>21</v>
      </c>
      <c r="B22" s="2">
        <v>613200</v>
      </c>
      <c r="C22" s="2" t="s">
        <v>25</v>
      </c>
      <c r="D22" s="2">
        <v>21</v>
      </c>
      <c r="E22" s="2">
        <v>613200</v>
      </c>
    </row>
    <row r="23" spans="1:5">
      <c r="A23" s="2">
        <v>22</v>
      </c>
      <c r="B23" s="2">
        <v>613300</v>
      </c>
      <c r="C23" s="2" t="s">
        <v>26</v>
      </c>
      <c r="D23" s="2">
        <v>22</v>
      </c>
      <c r="E23" s="2">
        <v>613300</v>
      </c>
    </row>
    <row r="24" spans="1:5">
      <c r="A24" s="2">
        <v>23</v>
      </c>
      <c r="B24" s="2">
        <v>613500</v>
      </c>
      <c r="C24" s="2" t="s">
        <v>27</v>
      </c>
      <c r="D24" s="2">
        <v>23</v>
      </c>
      <c r="E24" s="2">
        <v>613500</v>
      </c>
    </row>
    <row r="25" spans="1:5">
      <c r="A25" s="2">
        <v>24</v>
      </c>
      <c r="B25" s="2">
        <v>613600</v>
      </c>
      <c r="C25" s="2" t="s">
        <v>28</v>
      </c>
      <c r="D25" s="2">
        <v>24</v>
      </c>
      <c r="E25" s="2">
        <v>613600</v>
      </c>
    </row>
    <row r="26" spans="1:5">
      <c r="A26" s="2">
        <v>25</v>
      </c>
      <c r="B26" s="2">
        <v>613700</v>
      </c>
      <c r="C26" s="2" t="s">
        <v>29</v>
      </c>
      <c r="D26" s="2">
        <v>25</v>
      </c>
      <c r="E26" s="2">
        <v>613700</v>
      </c>
    </row>
    <row r="27" spans="1:5">
      <c r="A27" s="2">
        <v>26</v>
      </c>
      <c r="B27" s="2">
        <v>614000</v>
      </c>
      <c r="C27" s="2" t="s">
        <v>30</v>
      </c>
      <c r="D27" s="2">
        <v>26</v>
      </c>
      <c r="E27" s="2">
        <v>614000</v>
      </c>
    </row>
    <row r="28" spans="1:5">
      <c r="A28" s="2">
        <v>27</v>
      </c>
      <c r="B28" s="2">
        <v>614100</v>
      </c>
      <c r="C28" s="2" t="s">
        <v>31</v>
      </c>
      <c r="D28" s="2">
        <v>27</v>
      </c>
      <c r="E28" s="2">
        <v>614100</v>
      </c>
    </row>
    <row r="29" spans="1:5">
      <c r="A29" s="2">
        <v>28</v>
      </c>
      <c r="B29" s="2">
        <v>614300</v>
      </c>
      <c r="C29" s="2" t="s">
        <v>32</v>
      </c>
      <c r="D29" s="2">
        <v>28</v>
      </c>
      <c r="E29" s="2">
        <v>614300</v>
      </c>
    </row>
    <row r="30" spans="1:5">
      <c r="A30" s="2">
        <v>29</v>
      </c>
      <c r="B30" s="2">
        <v>614400</v>
      </c>
      <c r="C30" s="2" t="s">
        <v>33</v>
      </c>
      <c r="D30" s="2">
        <v>29</v>
      </c>
      <c r="E30" s="2">
        <v>614400</v>
      </c>
    </row>
    <row r="31" spans="1:5">
      <c r="A31" s="2">
        <v>30</v>
      </c>
      <c r="B31" s="2">
        <v>614600</v>
      </c>
      <c r="C31" s="2" t="s">
        <v>34</v>
      </c>
      <c r="D31" s="2">
        <v>30</v>
      </c>
      <c r="E31" s="2">
        <v>614600</v>
      </c>
    </row>
    <row r="32" spans="1:5">
      <c r="A32" s="2">
        <v>31</v>
      </c>
      <c r="B32" s="2">
        <v>615200</v>
      </c>
      <c r="C32" s="2" t="s">
        <v>35</v>
      </c>
      <c r="D32" s="2">
        <v>31</v>
      </c>
      <c r="E32" s="2">
        <v>615200</v>
      </c>
    </row>
    <row r="33" spans="1:5">
      <c r="A33" s="2">
        <v>32</v>
      </c>
      <c r="B33" s="2">
        <v>615300</v>
      </c>
      <c r="C33" s="2" t="s">
        <v>36</v>
      </c>
      <c r="D33" s="2">
        <v>32</v>
      </c>
      <c r="E33" s="2">
        <v>615300</v>
      </c>
    </row>
    <row r="34" spans="1:5">
      <c r="A34" s="2">
        <v>33</v>
      </c>
      <c r="B34" s="2">
        <v>615500</v>
      </c>
      <c r="C34" s="2" t="s">
        <v>37</v>
      </c>
      <c r="D34" s="2">
        <v>33</v>
      </c>
      <c r="E34" s="2">
        <v>615500</v>
      </c>
    </row>
    <row r="35" spans="1:5">
      <c r="A35" s="2">
        <v>34</v>
      </c>
      <c r="B35" s="2">
        <v>616100</v>
      </c>
      <c r="C35" s="2" t="s">
        <v>38</v>
      </c>
      <c r="D35" s="2">
        <v>34</v>
      </c>
      <c r="E35" s="2">
        <v>616100</v>
      </c>
    </row>
    <row r="36" spans="1:5">
      <c r="A36" s="2">
        <v>35</v>
      </c>
      <c r="B36" s="2">
        <v>616300</v>
      </c>
      <c r="C36" s="2" t="s">
        <v>39</v>
      </c>
      <c r="D36" s="2">
        <v>35</v>
      </c>
      <c r="E36" s="2">
        <v>616300</v>
      </c>
    </row>
    <row r="37" spans="1:5">
      <c r="A37" s="2">
        <v>36</v>
      </c>
      <c r="B37" s="2">
        <v>616400</v>
      </c>
      <c r="C37" s="2" t="s">
        <v>40</v>
      </c>
      <c r="D37" s="2">
        <v>36</v>
      </c>
      <c r="E37" s="2">
        <v>616400</v>
      </c>
    </row>
    <row r="38" spans="1:5">
      <c r="A38" s="2">
        <v>37</v>
      </c>
      <c r="B38" s="2">
        <v>617100</v>
      </c>
      <c r="C38" s="2" t="s">
        <v>41</v>
      </c>
      <c r="D38" s="2">
        <v>37</v>
      </c>
      <c r="E38" s="2">
        <v>617100</v>
      </c>
    </row>
    <row r="39" spans="1:5">
      <c r="A39" s="2">
        <v>38</v>
      </c>
      <c r="B39" s="2">
        <v>617900</v>
      </c>
      <c r="C39" s="2" t="s">
        <v>42</v>
      </c>
      <c r="D39" s="2">
        <v>38</v>
      </c>
      <c r="E39" s="2">
        <v>617900</v>
      </c>
    </row>
    <row r="40" spans="1:5">
      <c r="A40" s="2">
        <v>39</v>
      </c>
      <c r="B40" s="2">
        <v>620100</v>
      </c>
      <c r="C40" s="2" t="s">
        <v>43</v>
      </c>
      <c r="D40" s="2">
        <v>39</v>
      </c>
      <c r="E40" s="2">
        <v>620100</v>
      </c>
    </row>
    <row r="41" spans="1:5">
      <c r="A41" s="2">
        <v>40</v>
      </c>
      <c r="B41" s="2">
        <v>620300</v>
      </c>
      <c r="C41" s="2" t="s">
        <v>44</v>
      </c>
      <c r="D41" s="2">
        <v>40</v>
      </c>
      <c r="E41" s="2">
        <v>620300</v>
      </c>
    </row>
    <row r="42" spans="1:5">
      <c r="A42" s="2">
        <v>41</v>
      </c>
      <c r="B42" s="2">
        <v>620500</v>
      </c>
      <c r="C42" s="2" t="s">
        <v>45</v>
      </c>
      <c r="D42" s="2">
        <v>41</v>
      </c>
      <c r="E42" s="2">
        <v>620500</v>
      </c>
    </row>
    <row r="43" spans="1:5">
      <c r="A43" s="2">
        <v>42</v>
      </c>
      <c r="B43" s="2">
        <v>620700</v>
      </c>
      <c r="C43" s="2" t="s">
        <v>46</v>
      </c>
      <c r="D43" s="2">
        <v>42</v>
      </c>
      <c r="E43" s="2">
        <v>620700</v>
      </c>
    </row>
    <row r="44" spans="1:5">
      <c r="A44" s="2">
        <v>43</v>
      </c>
      <c r="B44" s="2">
        <v>620900</v>
      </c>
      <c r="C44" s="2" t="s">
        <v>47</v>
      </c>
      <c r="D44" s="2">
        <v>43</v>
      </c>
      <c r="E44" s="2">
        <v>620900</v>
      </c>
    </row>
    <row r="45" spans="1:5">
      <c r="A45" s="2">
        <v>44</v>
      </c>
      <c r="B45" s="2">
        <v>640100</v>
      </c>
      <c r="C45" s="2" t="s">
        <v>48</v>
      </c>
      <c r="D45" s="2">
        <v>44</v>
      </c>
      <c r="E45" s="2">
        <v>640100</v>
      </c>
    </row>
    <row r="46" spans="1:5">
      <c r="A46" s="2">
        <v>45</v>
      </c>
      <c r="B46" s="2">
        <v>640300</v>
      </c>
      <c r="C46" s="2" t="s">
        <v>49</v>
      </c>
      <c r="D46" s="2">
        <v>45</v>
      </c>
      <c r="E46" s="2">
        <v>640300</v>
      </c>
    </row>
    <row r="47" spans="1:5">
      <c r="A47" s="2">
        <v>46</v>
      </c>
      <c r="B47" s="2">
        <v>641700</v>
      </c>
      <c r="C47" s="2" t="s">
        <v>50</v>
      </c>
      <c r="D47" s="2">
        <v>46</v>
      </c>
      <c r="E47" s="2">
        <v>641700</v>
      </c>
    </row>
    <row r="48" spans="1:5">
      <c r="A48" s="2">
        <v>47</v>
      </c>
      <c r="B48" s="2">
        <v>642000</v>
      </c>
      <c r="C48" s="2" t="s">
        <v>51</v>
      </c>
      <c r="D48" s="2">
        <v>47</v>
      </c>
      <c r="E48" s="2">
        <v>642000</v>
      </c>
    </row>
    <row r="49" spans="1:5">
      <c r="A49" s="2">
        <v>48</v>
      </c>
      <c r="B49" s="2">
        <v>640400</v>
      </c>
      <c r="C49" s="2" t="s">
        <v>52</v>
      </c>
      <c r="D49" s="2">
        <v>48</v>
      </c>
      <c r="E49" s="2">
        <v>640400</v>
      </c>
    </row>
    <row r="50" spans="1:5">
      <c r="A50" s="2">
        <v>49</v>
      </c>
      <c r="B50" s="2">
        <v>641100</v>
      </c>
      <c r="C50" s="2" t="s">
        <v>53</v>
      </c>
      <c r="D50" s="2">
        <v>49</v>
      </c>
      <c r="E50" s="2">
        <v>641100</v>
      </c>
    </row>
    <row r="51" spans="1:5">
      <c r="A51" s="2">
        <v>50</v>
      </c>
      <c r="B51" s="2">
        <v>641200</v>
      </c>
      <c r="C51" s="2" t="s">
        <v>54</v>
      </c>
      <c r="D51" s="2">
        <v>50</v>
      </c>
      <c r="E51" s="2">
        <v>641200</v>
      </c>
    </row>
    <row r="52" spans="1:5">
      <c r="A52" s="2">
        <v>51</v>
      </c>
      <c r="B52" s="2">
        <v>641300</v>
      </c>
      <c r="C52" s="2" t="s">
        <v>55</v>
      </c>
      <c r="D52" s="2">
        <v>51</v>
      </c>
      <c r="E52" s="2">
        <v>641300</v>
      </c>
    </row>
    <row r="53" spans="1:5">
      <c r="A53" s="2">
        <v>52</v>
      </c>
      <c r="B53" s="2">
        <v>640900</v>
      </c>
      <c r="C53" s="2" t="s">
        <v>56</v>
      </c>
      <c r="D53" s="2">
        <v>52</v>
      </c>
      <c r="E53" s="2">
        <v>640900</v>
      </c>
    </row>
    <row r="54" spans="1:5">
      <c r="A54" s="2">
        <v>53</v>
      </c>
      <c r="B54" s="2">
        <v>660100</v>
      </c>
      <c r="C54" s="2" t="s">
        <v>57</v>
      </c>
      <c r="D54" s="2">
        <v>53</v>
      </c>
      <c r="E54" s="2">
        <v>660100</v>
      </c>
    </row>
    <row r="55" spans="1:5">
      <c r="A55" s="2">
        <v>54</v>
      </c>
      <c r="B55" s="2">
        <v>660200</v>
      </c>
      <c r="C55" s="2" t="s">
        <v>81</v>
      </c>
      <c r="D55" s="2">
        <v>54</v>
      </c>
      <c r="E55" s="2">
        <v>660200</v>
      </c>
    </row>
  </sheetData>
  <phoneticPr fontId="4"/>
  <pageMargins left="0.11811023622047245" right="0.11811023622047245" top="0.15748031496062992" bottom="0.15748031496062992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◎様式14（備品・需用費）※様式変更なし</vt:lpstr>
      <vt:lpstr>所属コード</vt:lpstr>
      <vt:lpstr>'◎様式14（備品・需用費）※様式変更なし'!Print_Area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HW55187</cp:lastModifiedBy>
  <cp:lastPrinted>2025-05-08T06:07:50Z</cp:lastPrinted>
  <dcterms:created xsi:type="dcterms:W3CDTF">2004-04-07T00:47:12Z</dcterms:created>
  <dcterms:modified xsi:type="dcterms:W3CDTF">2026-04-15T01:48:49Z</dcterms:modified>
</cp:coreProperties>
</file>